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alcChain.xml" ContentType="application/vnd.openxmlformats-officedocument.spreadsheetml.calcChain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326"/>
  <workbookPr defaultThemeVersion="202300"/>
  <mc:AlternateContent xmlns:mc="http://schemas.openxmlformats.org/markup-compatibility/2006">
    <mc:Choice Requires="x15">
      <x15ac:absPath xmlns:x15ac="http://schemas.microsoft.com/office/spreadsheetml/2010/11/ac" url="C:\Users\Danni\Desktop\"/>
    </mc:Choice>
  </mc:AlternateContent>
  <xr:revisionPtr revIDLastSave="0" documentId="13_ncr:1_{EA5D86E7-8340-44FF-AF97-76DDADB42028}" xr6:coauthVersionLast="47" xr6:coauthVersionMax="47" xr10:uidLastSave="{00000000-0000-0000-0000-000000000000}"/>
  <bookViews>
    <workbookView xWindow="-120" yWindow="-120" windowWidth="29040" windowHeight="15720" xr2:uid="{D162A673-EC58-4EA6-A0D9-1437907B2B87}"/>
  </bookViews>
  <sheets>
    <sheet name="Virumgård" sheetId="1" r:id="rId1"/>
    <sheet name="Indendørs" sheetId="3" r:id="rId2"/>
    <sheet name="Baneoversigt" sheetId="2" r:id="rId3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T20" i="3" l="1"/>
  <c r="S20" i="3"/>
  <c r="AE27" i="1"/>
  <c r="AE26" i="1"/>
  <c r="AE25" i="1"/>
  <c r="AE24" i="1"/>
  <c r="AE23" i="1"/>
  <c r="AE22" i="1"/>
  <c r="AE7" i="1"/>
  <c r="AE8" i="1"/>
  <c r="AE9" i="1"/>
  <c r="AE10" i="1"/>
  <c r="AE11" i="1"/>
  <c r="AE6" i="1"/>
  <c r="F12" i="1"/>
  <c r="U12" i="1" s="1"/>
  <c r="F11" i="1"/>
  <c r="U11" i="1" s="1"/>
  <c r="F28" i="1"/>
  <c r="U28" i="1" s="1"/>
  <c r="F27" i="1"/>
  <c r="K31" i="1"/>
  <c r="F31" i="1"/>
  <c r="U31" i="1" s="1"/>
  <c r="P31" i="1"/>
  <c r="P30" i="1"/>
  <c r="K30" i="1"/>
  <c r="F30" i="1"/>
  <c r="U30" i="1" s="1"/>
  <c r="P29" i="1"/>
  <c r="K29" i="1"/>
  <c r="F29" i="1"/>
  <c r="U29" i="1" s="1"/>
  <c r="P28" i="1"/>
  <c r="K28" i="1"/>
  <c r="P27" i="1"/>
  <c r="K27" i="1"/>
  <c r="U27" i="1"/>
  <c r="P26" i="1"/>
  <c r="K26" i="1"/>
  <c r="F26" i="1"/>
  <c r="U26" i="1" s="1"/>
  <c r="P25" i="1"/>
  <c r="K25" i="1"/>
  <c r="F25" i="1"/>
  <c r="U25" i="1" s="1"/>
  <c r="P24" i="1"/>
  <c r="K24" i="1"/>
  <c r="F24" i="1"/>
  <c r="U24" i="1" s="1"/>
  <c r="P23" i="1"/>
  <c r="K23" i="1"/>
  <c r="F23" i="1"/>
  <c r="U23" i="1" s="1"/>
  <c r="P22" i="1"/>
  <c r="K22" i="1"/>
  <c r="F22" i="1"/>
  <c r="U22" i="1" s="1"/>
  <c r="U16" i="1"/>
  <c r="P16" i="1"/>
  <c r="K16" i="1"/>
  <c r="F16" i="1"/>
  <c r="K15" i="1"/>
  <c r="F15" i="1"/>
  <c r="U15" i="1" s="1"/>
  <c r="P14" i="1"/>
  <c r="K14" i="1"/>
  <c r="F14" i="1"/>
  <c r="U14" i="1" s="1"/>
  <c r="P13" i="1"/>
  <c r="K13" i="1"/>
  <c r="F13" i="1"/>
  <c r="U13" i="1" s="1"/>
  <c r="P12" i="1"/>
  <c r="K12" i="1"/>
  <c r="P11" i="1"/>
  <c r="K11" i="1"/>
  <c r="P10" i="1"/>
  <c r="K10" i="1"/>
  <c r="F10" i="1"/>
  <c r="U10" i="1" s="1"/>
  <c r="P9" i="1"/>
  <c r="K9" i="1"/>
  <c r="F9" i="1"/>
  <c r="U9" i="1" s="1"/>
  <c r="U8" i="1"/>
  <c r="P8" i="1"/>
  <c r="K8" i="1"/>
  <c r="F8" i="1"/>
  <c r="P7" i="1"/>
  <c r="K7" i="1"/>
  <c r="F7" i="1"/>
  <c r="U7" i="1" s="1"/>
  <c r="P6" i="1"/>
  <c r="K6" i="1"/>
  <c r="F6" i="1"/>
  <c r="U6" i="1" s="1"/>
</calcChain>
</file>

<file path=xl/sharedStrings.xml><?xml version="1.0" encoding="utf-8"?>
<sst xmlns="http://schemas.openxmlformats.org/spreadsheetml/2006/main" count="630" uniqueCount="131">
  <si>
    <t>Mandag</t>
  </si>
  <si>
    <t>Tirsdag</t>
  </si>
  <si>
    <t>Onsdag</t>
  </si>
  <si>
    <t>Torsdag</t>
  </si>
  <si>
    <t>Fredag</t>
  </si>
  <si>
    <t>Kl.</t>
  </si>
  <si>
    <t>A</t>
  </si>
  <si>
    <t>B</t>
  </si>
  <si>
    <t>C</t>
  </si>
  <si>
    <t>D</t>
  </si>
  <si>
    <t>15:25-16:00</t>
  </si>
  <si>
    <t>16.00-16.35</t>
  </si>
  <si>
    <t>16.35-17.10</t>
  </si>
  <si>
    <t>17.10-17.45</t>
  </si>
  <si>
    <t>17.45-18.20</t>
  </si>
  <si>
    <t>18.20-18.55</t>
  </si>
  <si>
    <t>18.55-19.30</t>
  </si>
  <si>
    <t>19.30-20.05</t>
  </si>
  <si>
    <t>20.05-20.40</t>
  </si>
  <si>
    <t>20.40-21.20</t>
  </si>
  <si>
    <t>20.40-21:20</t>
  </si>
  <si>
    <t>21.20-22.00</t>
  </si>
  <si>
    <t>Kunstgræsplan vinter 2026/27 Virum</t>
  </si>
  <si>
    <t>VIRUMGÅRD 1 (Gummi)</t>
  </si>
  <si>
    <t>VIRUMGÅRD 2 (Kork)</t>
  </si>
  <si>
    <t>Virumgård - kunst</t>
  </si>
  <si>
    <t>Lyngby - baneoversigt</t>
  </si>
  <si>
    <t>Skov</t>
  </si>
  <si>
    <t>Skur</t>
  </si>
  <si>
    <t>Lundtofte - Baneoversigt</t>
  </si>
  <si>
    <t>Kolonihaver</t>
  </si>
  <si>
    <t>Bane 1 (gummi)</t>
  </si>
  <si>
    <t>Bane 2 (kork)</t>
  </si>
  <si>
    <t>20.40-21.00</t>
  </si>
  <si>
    <t>Lørdag</t>
  </si>
  <si>
    <t>Søndag</t>
  </si>
  <si>
    <t>HS1</t>
  </si>
  <si>
    <t>HS2</t>
  </si>
  <si>
    <t>FF HR</t>
  </si>
  <si>
    <t>VSB KVS</t>
  </si>
  <si>
    <t>15/16 pi</t>
  </si>
  <si>
    <t>U16 pi</t>
  </si>
  <si>
    <t xml:space="preserve">U14 pi </t>
  </si>
  <si>
    <t>Kampe</t>
  </si>
  <si>
    <t>Specifiktræning</t>
  </si>
  <si>
    <t>9-10:30</t>
  </si>
  <si>
    <t>10:30-12</t>
  </si>
  <si>
    <t>12-14</t>
  </si>
  <si>
    <t>14-16</t>
  </si>
  <si>
    <t>16-17:45</t>
  </si>
  <si>
    <t>17:45-19</t>
  </si>
  <si>
    <t>Veteran</t>
  </si>
  <si>
    <t>OB</t>
  </si>
  <si>
    <t>FF KV</t>
  </si>
  <si>
    <t>U17dr</t>
  </si>
  <si>
    <t>2013d</t>
  </si>
  <si>
    <t>KVS</t>
  </si>
  <si>
    <t>U17d</t>
  </si>
  <si>
    <t xml:space="preserve"> 2016d</t>
  </si>
  <si>
    <t>2014d</t>
  </si>
  <si>
    <t>U19d</t>
  </si>
  <si>
    <t>2017d</t>
  </si>
  <si>
    <t xml:space="preserve"> 2015dr</t>
  </si>
  <si>
    <t>+29 KV</t>
  </si>
  <si>
    <t xml:space="preserve"> HS3</t>
  </si>
  <si>
    <t xml:space="preserve"> U19d</t>
  </si>
  <si>
    <t>SU VET</t>
  </si>
  <si>
    <t>+40</t>
  </si>
  <si>
    <t>2012 d</t>
  </si>
  <si>
    <t>Virumskole</t>
  </si>
  <si>
    <t>Hummeltofteskole</t>
  </si>
  <si>
    <t>Festsal</t>
  </si>
  <si>
    <t>Hal 1+2</t>
  </si>
  <si>
    <t>HUMMELTOFTEHALLEN</t>
  </si>
  <si>
    <t>Træner</t>
  </si>
  <si>
    <t xml:space="preserve">Fredag </t>
  </si>
  <si>
    <t>08.00</t>
  </si>
  <si>
    <t>08.30</t>
  </si>
  <si>
    <t>09.00</t>
  </si>
  <si>
    <t>En del af holdet VSB</t>
  </si>
  <si>
    <t>Tumlingebold</t>
  </si>
  <si>
    <t>09.30</t>
  </si>
  <si>
    <t>10.00</t>
  </si>
  <si>
    <t>2021 Mix</t>
  </si>
  <si>
    <t>10.30</t>
  </si>
  <si>
    <t>11.00</t>
  </si>
  <si>
    <t>2019 Pige</t>
  </si>
  <si>
    <t>11.30</t>
  </si>
  <si>
    <t>12.00</t>
  </si>
  <si>
    <t>2014 Drenge</t>
  </si>
  <si>
    <t>12.30</t>
  </si>
  <si>
    <t>13.00</t>
  </si>
  <si>
    <t>13.30</t>
  </si>
  <si>
    <t>14.00</t>
  </si>
  <si>
    <t>14.30</t>
  </si>
  <si>
    <t>15.00</t>
  </si>
  <si>
    <t>15.30</t>
  </si>
  <si>
    <t>16.00</t>
  </si>
  <si>
    <t>16.30</t>
  </si>
  <si>
    <t>17.00</t>
  </si>
  <si>
    <t>17.30</t>
  </si>
  <si>
    <t>18.00</t>
  </si>
  <si>
    <t>18.30</t>
  </si>
  <si>
    <t>19.00</t>
  </si>
  <si>
    <t>19.30</t>
  </si>
  <si>
    <t>20.00</t>
  </si>
  <si>
    <t>B82</t>
  </si>
  <si>
    <t>FF herrer</t>
  </si>
  <si>
    <t>Jans Lørdagshold</t>
  </si>
  <si>
    <t>K+29</t>
  </si>
  <si>
    <t>2017/2018 Pi</t>
  </si>
  <si>
    <t>2018 Dr</t>
  </si>
  <si>
    <t>U19 Pige</t>
  </si>
  <si>
    <t>2012 Dr</t>
  </si>
  <si>
    <t>Specifik</t>
  </si>
  <si>
    <t xml:space="preserve">2018 Dr </t>
  </si>
  <si>
    <t>FF Kvinder</t>
  </si>
  <si>
    <t>2013 Dr</t>
  </si>
  <si>
    <t>Lyngby regio</t>
  </si>
  <si>
    <t>26-27</t>
  </si>
  <si>
    <t xml:space="preserve">Indendørs </t>
  </si>
  <si>
    <t>2020 Dr</t>
  </si>
  <si>
    <t xml:space="preserve">2019 Dr </t>
  </si>
  <si>
    <t xml:space="preserve">2022 Mix </t>
  </si>
  <si>
    <t xml:space="preserve">2020 + 2021 Pige </t>
  </si>
  <si>
    <t xml:space="preserve">2018 Drenge </t>
  </si>
  <si>
    <t>2019 Dr</t>
  </si>
  <si>
    <t xml:space="preserve">2017 Dr </t>
  </si>
  <si>
    <t>2017 Dr</t>
  </si>
  <si>
    <t>FF herrer 8-9</t>
  </si>
  <si>
    <t>Keeper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</si>
</sst>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3" x14ac:knownFonts="1">
    <font>
      <sz val="11"/>
      <color theme="1"/>
      <name val="Aptos Narrow"/>
      <family val="2"/>
      <scheme val="minor"/>
    </font>
    <font>
      <b/>
      <sz val="20"/>
      <name val="Arial"/>
      <family val="2"/>
    </font>
    <font>
      <b/>
      <sz val="12"/>
      <name val="Arial"/>
      <family val="2"/>
    </font>
    <font>
      <sz val="12"/>
      <name val="Arial"/>
      <family val="2"/>
    </font>
    <font>
      <sz val="10"/>
      <name val="Arial"/>
      <family val="2"/>
    </font>
    <font>
      <sz val="14"/>
      <name val="Arial"/>
      <family val="2"/>
    </font>
    <font>
      <b/>
      <sz val="22"/>
      <name val="Arial"/>
      <family val="2"/>
    </font>
    <font>
      <sz val="10"/>
      <color rgb="FFFF0000"/>
      <name val="Arial"/>
      <family val="2"/>
    </font>
    <font>
      <sz val="10"/>
      <color rgb="FF000000"/>
      <name val="Arial"/>
      <family val="2"/>
    </font>
    <font>
      <b/>
      <u/>
      <sz val="10"/>
      <name val="Arial"/>
      <family val="2"/>
    </font>
    <font>
      <sz val="10"/>
      <color theme="1"/>
      <name val="Aptos Narrow"/>
      <family val="2"/>
      <scheme val="minor"/>
    </font>
    <font>
      <b/>
      <sz val="10"/>
      <name val="Arial"/>
      <family val="2"/>
    </font>
    <font>
      <sz val="10"/>
      <color theme="1"/>
      <name val="Arial"/>
      <family val="2"/>
    </font>
  </fonts>
  <fills count="7">
    <fill>
      <patternFill patternType="none"/>
    </fill>
    <fill>
      <patternFill patternType="gray125"/>
    </fill>
    <fill>
      <patternFill patternType="solid">
        <fgColor rgb="FF92D050"/>
        <bgColor indexed="64"/>
      </patternFill>
    </fill>
    <fill>
      <patternFill patternType="solid">
        <fgColor theme="1"/>
        <bgColor indexed="64"/>
      </patternFill>
    </fill>
    <fill>
      <patternFill patternType="solid">
        <fgColor rgb="FFFF0000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rgb="FFFFFF00"/>
        <bgColor indexed="64"/>
      </patternFill>
    </fill>
  </fills>
  <borders count="56">
    <border>
      <left/>
      <right/>
      <top/>
      <bottom/>
      <diagonal/>
    </border>
    <border>
      <left style="medium">
        <color indexed="64"/>
      </left>
      <right/>
      <top style="medium">
        <color indexed="64"/>
      </top>
      <bottom style="thin">
        <color indexed="64"/>
      </bottom>
      <diagonal/>
    </border>
    <border>
      <left/>
      <right/>
      <top style="medium">
        <color indexed="64"/>
      </top>
      <bottom style="thin">
        <color indexed="64"/>
      </bottom>
      <diagonal/>
    </border>
    <border>
      <left/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/>
      <top/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 style="medium">
        <color indexed="64"/>
      </right>
      <top/>
      <bottom/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/>
      <top style="medium">
        <color indexed="64"/>
      </top>
      <bottom/>
      <diagonal/>
    </border>
    <border>
      <left/>
      <right style="medium">
        <color indexed="64"/>
      </right>
      <top/>
      <bottom/>
      <diagonal/>
    </border>
    <border>
      <left/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/>
      <right style="medium">
        <color indexed="64"/>
      </right>
      <top style="thin">
        <color indexed="64"/>
      </top>
      <bottom/>
      <diagonal/>
    </border>
    <border>
      <left/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 style="thin">
        <color indexed="64"/>
      </left>
      <right/>
      <top/>
      <bottom/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/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/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/>
      <right style="thin">
        <color indexed="64"/>
      </right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 style="medium">
        <color indexed="64"/>
      </left>
      <right style="medium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/>
      <top style="thin">
        <color indexed="64"/>
      </top>
      <bottom style="medium">
        <color indexed="64"/>
      </bottom>
      <diagonal/>
    </border>
    <border>
      <left/>
      <right/>
      <top style="thin">
        <color indexed="64"/>
      </top>
      <bottom style="medium">
        <color indexed="64"/>
      </bottom>
      <diagonal/>
    </border>
    <border>
      <left/>
      <right style="medium">
        <color indexed="64"/>
      </right>
      <top style="thin">
        <color indexed="64"/>
      </top>
      <bottom style="medium">
        <color indexed="64"/>
      </bottom>
      <diagonal/>
    </border>
  </borders>
  <cellStyleXfs count="2">
    <xf numFmtId="0" fontId="0" fillId="0" borderId="0"/>
    <xf numFmtId="0" fontId="4" fillId="0" borderId="0"/>
  </cellStyleXfs>
  <cellXfs count="169">
    <xf numFmtId="0" fontId="0" fillId="0" borderId="0" xfId="0"/>
    <xf numFmtId="0" fontId="5" fillId="0" borderId="0" xfId="1" applyFont="1" applyAlignment="1">
      <alignment horizontal="center"/>
    </xf>
    <xf numFmtId="0" fontId="4" fillId="0" borderId="0" xfId="1"/>
    <xf numFmtId="0" fontId="4" fillId="0" borderId="0" xfId="1" applyAlignment="1">
      <alignment horizontal="right"/>
    </xf>
    <xf numFmtId="0" fontId="3" fillId="5" borderId="0" xfId="0" applyFont="1" applyFill="1" applyAlignment="1">
      <alignment horizontal="center" vertical="center"/>
    </xf>
    <xf numFmtId="0" fontId="2" fillId="0" borderId="0" xfId="0" applyFont="1"/>
    <xf numFmtId="0" fontId="2" fillId="0" borderId="0" xfId="0" applyFont="1" applyAlignment="1">
      <alignment wrapText="1"/>
    </xf>
    <xf numFmtId="0" fontId="0" fillId="0" borderId="0" xfId="0" applyAlignment="1">
      <alignment horizontal="left"/>
    </xf>
    <xf numFmtId="0" fontId="0" fillId="0" borderId="0" xfId="0" applyAlignment="1">
      <alignment wrapText="1"/>
    </xf>
    <xf numFmtId="0" fontId="0" fillId="0" borderId="0" xfId="0" applyAlignment="1">
      <alignment horizontal="center"/>
    </xf>
    <xf numFmtId="0" fontId="0" fillId="0" borderId="0" xfId="0" applyAlignment="1">
      <alignment horizontal="center" wrapText="1"/>
    </xf>
    <xf numFmtId="0" fontId="3" fillId="0" borderId="0" xfId="0" applyFont="1"/>
    <xf numFmtId="0" fontId="3" fillId="0" borderId="0" xfId="0" applyFont="1" applyAlignment="1">
      <alignment horizontal="left"/>
    </xf>
    <xf numFmtId="0" fontId="3" fillId="0" borderId="0" xfId="0" applyFont="1" applyAlignment="1">
      <alignment horizontal="center"/>
    </xf>
    <xf numFmtId="0" fontId="3" fillId="0" borderId="34" xfId="0" applyFont="1" applyBorder="1"/>
    <xf numFmtId="0" fontId="2" fillId="0" borderId="32" xfId="0" applyFont="1" applyBorder="1" applyAlignment="1">
      <alignment horizontal="center"/>
    </xf>
    <xf numFmtId="0" fontId="2" fillId="0" borderId="35" xfId="0" applyFont="1" applyBorder="1" applyAlignment="1">
      <alignment horizontal="center"/>
    </xf>
    <xf numFmtId="0" fontId="2" fillId="0" borderId="36" xfId="0" applyFont="1" applyBorder="1" applyAlignment="1">
      <alignment horizontal="center"/>
    </xf>
    <xf numFmtId="0" fontId="2" fillId="0" borderId="37" xfId="0" applyFont="1" applyBorder="1" applyAlignment="1">
      <alignment horizontal="center"/>
    </xf>
    <xf numFmtId="0" fontId="3" fillId="0" borderId="38" xfId="0" applyFont="1" applyBorder="1"/>
    <xf numFmtId="0" fontId="2" fillId="0" borderId="39" xfId="0" applyFont="1" applyBorder="1" applyAlignment="1">
      <alignment horizontal="center"/>
    </xf>
    <xf numFmtId="0" fontId="2" fillId="0" borderId="40" xfId="0" applyFont="1" applyBorder="1" applyAlignment="1">
      <alignment horizontal="center"/>
    </xf>
    <xf numFmtId="0" fontId="2" fillId="0" borderId="41" xfId="0" applyFont="1" applyBorder="1" applyAlignment="1">
      <alignment horizontal="center"/>
    </xf>
    <xf numFmtId="0" fontId="2" fillId="0" borderId="21" xfId="0" quotePrefix="1" applyFont="1" applyBorder="1" applyAlignment="1">
      <alignment horizontal="center" wrapText="1"/>
    </xf>
    <xf numFmtId="0" fontId="2" fillId="0" borderId="42" xfId="0" applyFont="1" applyBorder="1" applyAlignment="1">
      <alignment horizontal="center"/>
    </xf>
    <xf numFmtId="0" fontId="2" fillId="0" borderId="43" xfId="0" applyFont="1" applyBorder="1" applyAlignment="1">
      <alignment horizontal="center"/>
    </xf>
    <xf numFmtId="0" fontId="3" fillId="0" borderId="34" xfId="0" quotePrefix="1" applyFont="1" applyBorder="1"/>
    <xf numFmtId="0" fontId="4" fillId="4" borderId="4" xfId="0" applyFont="1" applyFill="1" applyBorder="1" applyAlignment="1">
      <alignment horizontal="center"/>
    </xf>
    <xf numFmtId="0" fontId="4" fillId="4" borderId="6" xfId="0" applyFont="1" applyFill="1" applyBorder="1" applyAlignment="1">
      <alignment horizontal="center"/>
    </xf>
    <xf numFmtId="0" fontId="3" fillId="0" borderId="38" xfId="0" applyFont="1" applyBorder="1" applyAlignment="1">
      <alignment horizontal="center"/>
    </xf>
    <xf numFmtId="0" fontId="4" fillId="4" borderId="44" xfId="0" applyFont="1" applyFill="1" applyBorder="1" applyAlignment="1">
      <alignment horizontal="center"/>
    </xf>
    <xf numFmtId="0" fontId="4" fillId="4" borderId="45" xfId="0" applyFont="1" applyFill="1" applyBorder="1" applyAlignment="1">
      <alignment horizontal="center"/>
    </xf>
    <xf numFmtId="0" fontId="4" fillId="4" borderId="29" xfId="0" applyFont="1" applyFill="1" applyBorder="1" applyAlignment="1">
      <alignment horizontal="center"/>
    </xf>
    <xf numFmtId="0" fontId="4" fillId="4" borderId="36" xfId="0" applyFont="1" applyFill="1" applyBorder="1" applyAlignment="1">
      <alignment horizontal="center"/>
    </xf>
    <xf numFmtId="0" fontId="4" fillId="4" borderId="5" xfId="0" applyFont="1" applyFill="1" applyBorder="1" applyAlignment="1">
      <alignment horizontal="center"/>
    </xf>
    <xf numFmtId="0" fontId="3" fillId="0" borderId="46" xfId="0" quotePrefix="1" applyFont="1" applyBorder="1"/>
    <xf numFmtId="0" fontId="3" fillId="0" borderId="38" xfId="0" quotePrefix="1" applyFont="1" applyBorder="1" applyAlignment="1">
      <alignment horizontal="center"/>
    </xf>
    <xf numFmtId="0" fontId="4" fillId="6" borderId="47" xfId="0" applyFont="1" applyFill="1" applyBorder="1" applyAlignment="1">
      <alignment horizontal="center"/>
    </xf>
    <xf numFmtId="0" fontId="4" fillId="6" borderId="6" xfId="0" applyFont="1" applyFill="1" applyBorder="1" applyAlignment="1">
      <alignment horizontal="center"/>
    </xf>
    <xf numFmtId="0" fontId="4" fillId="4" borderId="48" xfId="0" applyFont="1" applyFill="1" applyBorder="1" applyAlignment="1">
      <alignment horizontal="center"/>
    </xf>
    <xf numFmtId="0" fontId="4" fillId="6" borderId="5" xfId="0" applyFont="1" applyFill="1" applyBorder="1" applyAlignment="1">
      <alignment horizontal="center"/>
    </xf>
    <xf numFmtId="0" fontId="4" fillId="6" borderId="4" xfId="0" applyFont="1" applyFill="1" applyBorder="1" applyAlignment="1">
      <alignment horizontal="center"/>
    </xf>
    <xf numFmtId="2" fontId="3" fillId="0" borderId="38" xfId="0" quotePrefix="1" applyNumberFormat="1" applyFont="1" applyBorder="1" applyAlignment="1">
      <alignment horizontal="left"/>
    </xf>
    <xf numFmtId="0" fontId="0" fillId="6" borderId="5" xfId="0" applyFill="1" applyBorder="1" applyAlignment="1">
      <alignment horizontal="center"/>
    </xf>
    <xf numFmtId="2" fontId="3" fillId="0" borderId="38" xfId="0" applyNumberFormat="1" applyFont="1" applyBorder="1" applyAlignment="1">
      <alignment horizontal="left"/>
    </xf>
    <xf numFmtId="1" fontId="3" fillId="0" borderId="38" xfId="0" applyNumberFormat="1" applyFont="1" applyBorder="1"/>
    <xf numFmtId="1" fontId="4" fillId="4" borderId="4" xfId="0" applyNumberFormat="1" applyFont="1" applyFill="1" applyBorder="1" applyAlignment="1">
      <alignment horizontal="center"/>
    </xf>
    <xf numFmtId="1" fontId="4" fillId="4" borderId="6" xfId="0" applyNumberFormat="1" applyFont="1" applyFill="1" applyBorder="1" applyAlignment="1">
      <alignment horizontal="center"/>
    </xf>
    <xf numFmtId="1" fontId="3" fillId="0" borderId="38" xfId="0" applyNumberFormat="1" applyFont="1" applyBorder="1" applyAlignment="1">
      <alignment horizontal="center"/>
    </xf>
    <xf numFmtId="0" fontId="7" fillId="4" borderId="4" xfId="0" applyFont="1" applyFill="1" applyBorder="1" applyAlignment="1">
      <alignment horizontal="center"/>
    </xf>
    <xf numFmtId="0" fontId="7" fillId="4" borderId="5" xfId="0" applyFont="1" applyFill="1" applyBorder="1" applyAlignment="1">
      <alignment horizontal="center"/>
    </xf>
    <xf numFmtId="1" fontId="4" fillId="4" borderId="48" xfId="0" applyNumberFormat="1" applyFont="1" applyFill="1" applyBorder="1" applyAlignment="1">
      <alignment horizontal="center"/>
    </xf>
    <xf numFmtId="0" fontId="4" fillId="0" borderId="0" xfId="0" quotePrefix="1" applyFont="1" applyAlignment="1">
      <alignment horizontal="center"/>
    </xf>
    <xf numFmtId="0" fontId="4" fillId="4" borderId="49" xfId="0" applyFont="1" applyFill="1" applyBorder="1" applyAlignment="1">
      <alignment horizontal="center"/>
    </xf>
    <xf numFmtId="0" fontId="4" fillId="4" borderId="50" xfId="0" applyFont="1" applyFill="1" applyBorder="1" applyAlignment="1">
      <alignment horizontal="center"/>
    </xf>
    <xf numFmtId="0" fontId="8" fillId="6" borderId="4" xfId="0" applyFont="1" applyFill="1" applyBorder="1" applyAlignment="1">
      <alignment horizontal="center"/>
    </xf>
    <xf numFmtId="0" fontId="0" fillId="6" borderId="4" xfId="0" applyFill="1" applyBorder="1" applyAlignment="1">
      <alignment horizontal="center"/>
    </xf>
    <xf numFmtId="0" fontId="8" fillId="4" borderId="4" xfId="0" applyFont="1" applyFill="1" applyBorder="1" applyAlignment="1">
      <alignment horizontal="center"/>
    </xf>
    <xf numFmtId="0" fontId="8" fillId="4" borderId="6" xfId="0" applyFont="1" applyFill="1" applyBorder="1" applyAlignment="1">
      <alignment horizontal="center"/>
    </xf>
    <xf numFmtId="0" fontId="8" fillId="4" borderId="48" xfId="0" applyFont="1" applyFill="1" applyBorder="1" applyAlignment="1">
      <alignment horizontal="center"/>
    </xf>
    <xf numFmtId="1" fontId="3" fillId="0" borderId="47" xfId="0" applyNumberFormat="1" applyFont="1" applyBorder="1" applyAlignment="1">
      <alignment horizontal="center"/>
    </xf>
    <xf numFmtId="0" fontId="8" fillId="6" borderId="48" xfId="0" applyFont="1" applyFill="1" applyBorder="1" applyAlignment="1">
      <alignment horizontal="center"/>
    </xf>
    <xf numFmtId="0" fontId="7" fillId="6" borderId="4" xfId="0" applyFont="1" applyFill="1" applyBorder="1" applyAlignment="1">
      <alignment horizontal="center"/>
    </xf>
    <xf numFmtId="0" fontId="0" fillId="4" borderId="4" xfId="0" applyFill="1" applyBorder="1" applyAlignment="1">
      <alignment horizontal="center"/>
    </xf>
    <xf numFmtId="0" fontId="0" fillId="4" borderId="49" xfId="0" applyFill="1" applyBorder="1" applyAlignment="1">
      <alignment horizontal="center"/>
    </xf>
    <xf numFmtId="0" fontId="4" fillId="4" borderId="47" xfId="0" applyFont="1" applyFill="1" applyBorder="1" applyAlignment="1">
      <alignment horizontal="center"/>
    </xf>
    <xf numFmtId="0" fontId="4" fillId="4" borderId="51" xfId="0" applyFont="1" applyFill="1" applyBorder="1" applyAlignment="1">
      <alignment horizontal="center"/>
    </xf>
    <xf numFmtId="2" fontId="3" fillId="0" borderId="38" xfId="0" applyNumberFormat="1" applyFont="1" applyBorder="1" applyAlignment="1">
      <alignment horizontal="center"/>
    </xf>
    <xf numFmtId="1" fontId="3" fillId="0" borderId="52" xfId="0" applyNumberFormat="1" applyFont="1" applyBorder="1"/>
    <xf numFmtId="0" fontId="4" fillId="4" borderId="12" xfId="0" applyFont="1" applyFill="1" applyBorder="1" applyAlignment="1">
      <alignment horizontal="center"/>
    </xf>
    <xf numFmtId="0" fontId="4" fillId="4" borderId="16" xfId="0" applyFont="1" applyFill="1" applyBorder="1" applyAlignment="1">
      <alignment horizontal="center"/>
    </xf>
    <xf numFmtId="0" fontId="4" fillId="4" borderId="53" xfId="0" applyFont="1" applyFill="1" applyBorder="1" applyAlignment="1">
      <alignment horizontal="center"/>
    </xf>
    <xf numFmtId="0" fontId="4" fillId="4" borderId="54" xfId="0" applyFont="1" applyFill="1" applyBorder="1" applyAlignment="1">
      <alignment horizontal="center"/>
    </xf>
    <xf numFmtId="1" fontId="3" fillId="0" borderId="52" xfId="0" applyNumberFormat="1" applyFont="1" applyBorder="1" applyAlignment="1">
      <alignment horizontal="center"/>
    </xf>
    <xf numFmtId="1" fontId="4" fillId="4" borderId="12" xfId="0" applyNumberFormat="1" applyFont="1" applyFill="1" applyBorder="1" applyAlignment="1">
      <alignment horizontal="center"/>
    </xf>
    <xf numFmtId="1" fontId="4" fillId="4" borderId="16" xfId="0" applyNumberFormat="1" applyFont="1" applyFill="1" applyBorder="1" applyAlignment="1">
      <alignment horizontal="center"/>
    </xf>
    <xf numFmtId="1" fontId="4" fillId="4" borderId="54" xfId="0" applyNumberFormat="1" applyFont="1" applyFill="1" applyBorder="1" applyAlignment="1">
      <alignment horizontal="center"/>
    </xf>
    <xf numFmtId="0" fontId="7" fillId="6" borderId="12" xfId="0" applyFont="1" applyFill="1" applyBorder="1" applyAlignment="1">
      <alignment horizontal="center"/>
    </xf>
    <xf numFmtId="1" fontId="4" fillId="4" borderId="55" xfId="0" applyNumberFormat="1" applyFont="1" applyFill="1" applyBorder="1" applyAlignment="1">
      <alignment horizontal="center"/>
    </xf>
    <xf numFmtId="0" fontId="9" fillId="0" borderId="0" xfId="0" applyFont="1" applyAlignment="1">
      <alignment vertical="center"/>
    </xf>
    <xf numFmtId="0" fontId="10" fillId="0" borderId="0" xfId="0" applyFont="1"/>
    <xf numFmtId="0" fontId="11" fillId="0" borderId="0" xfId="0" applyFont="1" applyAlignment="1">
      <alignment vertical="center"/>
    </xf>
    <xf numFmtId="0" fontId="10" fillId="0" borderId="0" xfId="0" applyFont="1" applyAlignment="1">
      <alignment horizontal="center" vertical="center"/>
    </xf>
    <xf numFmtId="0" fontId="10" fillId="0" borderId="0" xfId="0" applyFont="1" applyAlignment="1">
      <alignment vertical="center"/>
    </xf>
    <xf numFmtId="0" fontId="10" fillId="0" borderId="0" xfId="0" applyFont="1" applyAlignment="1">
      <alignment horizontal="center" vertical="center" wrapText="1"/>
    </xf>
    <xf numFmtId="0" fontId="11" fillId="2" borderId="4" xfId="0" applyFont="1" applyFill="1" applyBorder="1" applyAlignment="1">
      <alignment horizontal="center" vertical="center"/>
    </xf>
    <xf numFmtId="0" fontId="4" fillId="2" borderId="5" xfId="0" applyFont="1" applyFill="1" applyBorder="1" applyAlignment="1">
      <alignment horizontal="center" vertical="center"/>
    </xf>
    <xf numFmtId="0" fontId="4" fillId="2" borderId="6" xfId="0" applyFont="1" applyFill="1" applyBorder="1" applyAlignment="1">
      <alignment horizontal="center" vertical="center"/>
    </xf>
    <xf numFmtId="0" fontId="4" fillId="2" borderId="5" xfId="0" applyFont="1" applyFill="1" applyBorder="1" applyAlignment="1">
      <alignment horizontal="center" vertical="center" wrapText="1"/>
    </xf>
    <xf numFmtId="0" fontId="12" fillId="2" borderId="5" xfId="0" applyFont="1" applyFill="1" applyBorder="1" applyAlignment="1">
      <alignment horizontal="center" vertical="center"/>
    </xf>
    <xf numFmtId="0" fontId="12" fillId="2" borderId="5" xfId="0" applyFont="1" applyFill="1" applyBorder="1" applyAlignment="1">
      <alignment horizontal="center" vertical="center" wrapText="1"/>
    </xf>
    <xf numFmtId="0" fontId="12" fillId="2" borderId="6" xfId="0" applyFont="1" applyFill="1" applyBorder="1" applyAlignment="1">
      <alignment horizontal="center" vertical="center"/>
    </xf>
    <xf numFmtId="0" fontId="10" fillId="2" borderId="5" xfId="0" applyFont="1" applyFill="1" applyBorder="1" applyAlignment="1">
      <alignment vertical="center"/>
    </xf>
    <xf numFmtId="0" fontId="11" fillId="2" borderId="51" xfId="0" applyFont="1" applyFill="1" applyBorder="1" applyAlignment="1">
      <alignment horizontal="center" vertical="center"/>
    </xf>
    <xf numFmtId="0" fontId="4" fillId="2" borderId="5" xfId="0" applyFont="1" applyFill="1" applyBorder="1" applyAlignment="1">
      <alignment vertical="center"/>
    </xf>
    <xf numFmtId="0" fontId="11" fillId="2" borderId="4" xfId="0" quotePrefix="1" applyFont="1" applyFill="1" applyBorder="1" applyAlignment="1">
      <alignment horizontal="center" vertical="center"/>
    </xf>
    <xf numFmtId="0" fontId="4" fillId="2" borderId="5" xfId="0" quotePrefix="1" applyFont="1" applyFill="1" applyBorder="1" applyAlignment="1">
      <alignment horizontal="center" vertical="center"/>
    </xf>
    <xf numFmtId="20" fontId="11" fillId="2" borderId="4" xfId="0" applyNumberFormat="1" applyFont="1" applyFill="1" applyBorder="1" applyAlignment="1">
      <alignment horizontal="center" vertical="center"/>
    </xf>
    <xf numFmtId="0" fontId="4" fillId="3" borderId="5" xfId="0" applyFont="1" applyFill="1" applyBorder="1" applyAlignment="1">
      <alignment horizontal="center" vertical="center" wrapText="1"/>
    </xf>
    <xf numFmtId="0" fontId="4" fillId="3" borderId="6" xfId="0" applyFont="1" applyFill="1" applyBorder="1" applyAlignment="1">
      <alignment horizontal="center" vertical="center" wrapText="1"/>
    </xf>
    <xf numFmtId="0" fontId="11" fillId="3" borderId="4" xfId="0" applyFont="1" applyFill="1" applyBorder="1" applyAlignment="1">
      <alignment horizontal="center" vertical="center"/>
    </xf>
    <xf numFmtId="0" fontId="11" fillId="2" borderId="12" xfId="0" applyFont="1" applyFill="1" applyBorder="1" applyAlignment="1">
      <alignment horizontal="center" vertical="center"/>
    </xf>
    <xf numFmtId="0" fontId="4" fillId="3" borderId="13" xfId="0" applyFont="1" applyFill="1" applyBorder="1" applyAlignment="1">
      <alignment horizontal="center" vertical="center"/>
    </xf>
    <xf numFmtId="0" fontId="4" fillId="3" borderId="13" xfId="0" applyFont="1" applyFill="1" applyBorder="1" applyAlignment="1">
      <alignment horizontal="center" vertical="center" wrapText="1"/>
    </xf>
    <xf numFmtId="0" fontId="4" fillId="3" borderId="16" xfId="0" applyFont="1" applyFill="1" applyBorder="1" applyAlignment="1">
      <alignment horizontal="center" vertical="center" wrapText="1"/>
    </xf>
    <xf numFmtId="0" fontId="11" fillId="3" borderId="12" xfId="0" applyFont="1" applyFill="1" applyBorder="1" applyAlignment="1">
      <alignment horizontal="center" vertical="center"/>
    </xf>
    <xf numFmtId="0" fontId="10" fillId="2" borderId="27" xfId="0" applyFont="1" applyFill="1" applyBorder="1" applyAlignment="1">
      <alignment vertical="center" wrapText="1"/>
    </xf>
    <xf numFmtId="0" fontId="10" fillId="2" borderId="8" xfId="0" applyFont="1" applyFill="1" applyBorder="1" applyAlignment="1">
      <alignment vertical="center" wrapText="1"/>
    </xf>
    <xf numFmtId="0" fontId="4" fillId="2" borderId="7" xfId="0" applyFont="1" applyFill="1" applyBorder="1" applyAlignment="1">
      <alignment vertical="center" wrapText="1"/>
    </xf>
    <xf numFmtId="0" fontId="0" fillId="4" borderId="50" xfId="0" applyFill="1" applyBorder="1" applyAlignment="1">
      <alignment horizontal="center"/>
    </xf>
    <xf numFmtId="0" fontId="4" fillId="2" borderId="28" xfId="0" applyFont="1" applyFill="1" applyBorder="1" applyAlignment="1">
      <alignment vertical="center"/>
    </xf>
    <xf numFmtId="0" fontId="4" fillId="2" borderId="0" xfId="0" applyFont="1" applyFill="1" applyAlignment="1">
      <alignment vertical="center"/>
    </xf>
    <xf numFmtId="0" fontId="4" fillId="2" borderId="22" xfId="0" applyFont="1" applyFill="1" applyBorder="1" applyAlignment="1">
      <alignment vertical="center"/>
    </xf>
    <xf numFmtId="0" fontId="4" fillId="2" borderId="9" xfId="0" applyFont="1" applyFill="1" applyBorder="1" applyAlignment="1">
      <alignment vertical="center"/>
    </xf>
    <xf numFmtId="0" fontId="4" fillId="2" borderId="29" xfId="0" applyFont="1" applyFill="1" applyBorder="1" applyAlignment="1">
      <alignment vertical="center"/>
    </xf>
    <xf numFmtId="0" fontId="4" fillId="2" borderId="26" xfId="0" applyFont="1" applyFill="1" applyBorder="1" applyAlignment="1">
      <alignment vertical="center"/>
    </xf>
    <xf numFmtId="0" fontId="4" fillId="4" borderId="7" xfId="0" applyFont="1" applyFill="1" applyBorder="1" applyAlignment="1">
      <alignment horizontal="center" vertical="center" wrapText="1"/>
    </xf>
    <xf numFmtId="0" fontId="4" fillId="4" borderId="8" xfId="0" applyFont="1" applyFill="1" applyBorder="1" applyAlignment="1">
      <alignment horizontal="center" vertical="center" wrapText="1"/>
    </xf>
    <xf numFmtId="0" fontId="4" fillId="4" borderId="9" xfId="0" applyFont="1" applyFill="1" applyBorder="1" applyAlignment="1">
      <alignment horizontal="center" vertical="center" wrapText="1"/>
    </xf>
    <xf numFmtId="0" fontId="4" fillId="4" borderId="10" xfId="0" applyFont="1" applyFill="1" applyBorder="1" applyAlignment="1">
      <alignment horizontal="center" vertical="center" wrapText="1"/>
    </xf>
    <xf numFmtId="0" fontId="4" fillId="4" borderId="25" xfId="0" applyFont="1" applyFill="1" applyBorder="1" applyAlignment="1">
      <alignment horizontal="center" vertical="center" wrapText="1"/>
    </xf>
    <xf numFmtId="0" fontId="4" fillId="4" borderId="26" xfId="0" applyFont="1" applyFill="1" applyBorder="1" applyAlignment="1">
      <alignment horizontal="center" vertical="center" wrapText="1"/>
    </xf>
    <xf numFmtId="0" fontId="4" fillId="4" borderId="8" xfId="0" applyFont="1" applyFill="1" applyBorder="1" applyAlignment="1">
      <alignment horizontal="center" vertical="center"/>
    </xf>
    <xf numFmtId="0" fontId="4" fillId="4" borderId="9" xfId="0" applyFont="1" applyFill="1" applyBorder="1" applyAlignment="1">
      <alignment horizontal="center" vertical="center"/>
    </xf>
    <xf numFmtId="0" fontId="4" fillId="4" borderId="10" xfId="0" applyFont="1" applyFill="1" applyBorder="1" applyAlignment="1">
      <alignment horizontal="center" vertical="center"/>
    </xf>
    <xf numFmtId="0" fontId="4" fillId="4" borderId="24" xfId="0" applyFont="1" applyFill="1" applyBorder="1" applyAlignment="1">
      <alignment horizontal="center" vertical="center"/>
    </xf>
    <xf numFmtId="0" fontId="4" fillId="4" borderId="11" xfId="0" applyFont="1" applyFill="1" applyBorder="1" applyAlignment="1">
      <alignment horizontal="center" vertical="center"/>
    </xf>
    <xf numFmtId="0" fontId="11" fillId="2" borderId="1" xfId="0" applyFont="1" applyFill="1" applyBorder="1" applyAlignment="1">
      <alignment horizontal="center" vertical="center"/>
    </xf>
    <xf numFmtId="0" fontId="11" fillId="2" borderId="2" xfId="0" applyFont="1" applyFill="1" applyBorder="1" applyAlignment="1">
      <alignment horizontal="center" vertical="center"/>
    </xf>
    <xf numFmtId="0" fontId="11" fillId="2" borderId="3" xfId="0" applyFont="1" applyFill="1" applyBorder="1" applyAlignment="1">
      <alignment horizontal="center" vertical="center"/>
    </xf>
    <xf numFmtId="0" fontId="4" fillId="4" borderId="14" xfId="0" applyFont="1" applyFill="1" applyBorder="1" applyAlignment="1">
      <alignment horizontal="center" vertical="center"/>
    </xf>
    <xf numFmtId="0" fontId="4" fillId="4" borderId="23" xfId="0" applyFont="1" applyFill="1" applyBorder="1" applyAlignment="1">
      <alignment horizontal="center" vertical="center"/>
    </xf>
    <xf numFmtId="0" fontId="4" fillId="4" borderId="14" xfId="0" applyFont="1" applyFill="1" applyBorder="1" applyAlignment="1">
      <alignment horizontal="center" vertical="center" wrapText="1"/>
    </xf>
    <xf numFmtId="0" fontId="4" fillId="4" borderId="23" xfId="0" applyFont="1" applyFill="1" applyBorder="1" applyAlignment="1">
      <alignment horizontal="center" vertical="center" wrapText="1"/>
    </xf>
    <xf numFmtId="0" fontId="10" fillId="2" borderId="28" xfId="0" applyFont="1" applyFill="1" applyBorder="1" applyAlignment="1">
      <alignment horizontal="center" vertical="center" wrapText="1"/>
    </xf>
    <xf numFmtId="0" fontId="10" fillId="2" borderId="0" xfId="0" applyFont="1" applyFill="1" applyAlignment="1">
      <alignment horizontal="center" vertical="center" wrapText="1"/>
    </xf>
    <xf numFmtId="0" fontId="10" fillId="2" borderId="30" xfId="0" applyFont="1" applyFill="1" applyBorder="1" applyAlignment="1">
      <alignment horizontal="center" vertical="center" wrapText="1"/>
    </xf>
    <xf numFmtId="0" fontId="10" fillId="2" borderId="9" xfId="0" applyFont="1" applyFill="1" applyBorder="1" applyAlignment="1">
      <alignment horizontal="center" vertical="center" wrapText="1"/>
    </xf>
    <xf numFmtId="0" fontId="10" fillId="2" borderId="29" xfId="0" applyFont="1" applyFill="1" applyBorder="1" applyAlignment="1">
      <alignment horizontal="center" vertical="center" wrapText="1"/>
    </xf>
    <xf numFmtId="0" fontId="10" fillId="2" borderId="10" xfId="0" applyFont="1" applyFill="1" applyBorder="1" applyAlignment="1">
      <alignment horizontal="center" vertical="center" wrapText="1"/>
    </xf>
    <xf numFmtId="0" fontId="10" fillId="2" borderId="28" xfId="0" applyFont="1" applyFill="1" applyBorder="1" applyAlignment="1">
      <alignment horizontal="center" vertical="center"/>
    </xf>
    <xf numFmtId="0" fontId="10" fillId="2" borderId="0" xfId="0" applyFont="1" applyFill="1" applyAlignment="1">
      <alignment horizontal="center" vertical="center"/>
    </xf>
    <xf numFmtId="0" fontId="10" fillId="2" borderId="22" xfId="0" applyFont="1" applyFill="1" applyBorder="1" applyAlignment="1">
      <alignment horizontal="center" vertical="center"/>
    </xf>
    <xf numFmtId="0" fontId="10" fillId="2" borderId="9" xfId="0" applyFont="1" applyFill="1" applyBorder="1" applyAlignment="1">
      <alignment horizontal="center" vertical="center"/>
    </xf>
    <xf numFmtId="0" fontId="10" fillId="2" borderId="29" xfId="0" applyFont="1" applyFill="1" applyBorder="1" applyAlignment="1">
      <alignment horizontal="center" vertical="center"/>
    </xf>
    <xf numFmtId="0" fontId="10" fillId="2" borderId="26" xfId="0" applyFont="1" applyFill="1" applyBorder="1" applyAlignment="1">
      <alignment horizontal="center" vertical="center"/>
    </xf>
    <xf numFmtId="0" fontId="4" fillId="2" borderId="5" xfId="0" applyFont="1" applyFill="1" applyBorder="1" applyAlignment="1">
      <alignment horizontal="center" vertical="center"/>
    </xf>
    <xf numFmtId="0" fontId="4" fillId="2" borderId="5" xfId="0" applyFont="1" applyFill="1" applyBorder="1" applyAlignment="1">
      <alignment horizontal="center" vertical="center" wrapText="1"/>
    </xf>
    <xf numFmtId="0" fontId="4" fillId="2" borderId="50" xfId="0" applyFont="1" applyFill="1" applyBorder="1" applyAlignment="1">
      <alignment horizontal="center" vertical="center"/>
    </xf>
    <xf numFmtId="0" fontId="4" fillId="2" borderId="48" xfId="0" applyFont="1" applyFill="1" applyBorder="1" applyAlignment="1">
      <alignment horizontal="center" vertical="center"/>
    </xf>
    <xf numFmtId="0" fontId="4" fillId="2" borderId="49" xfId="0" applyFont="1" applyFill="1" applyBorder="1" applyAlignment="1">
      <alignment horizontal="center" vertical="center"/>
    </xf>
    <xf numFmtId="0" fontId="1" fillId="0" borderId="31" xfId="0" applyFont="1" applyBorder="1" applyAlignment="1">
      <alignment horizontal="center" vertical="center" wrapText="1"/>
    </xf>
    <xf numFmtId="0" fontId="1" fillId="0" borderId="32" xfId="0" applyFont="1" applyBorder="1" applyAlignment="1">
      <alignment horizontal="center" vertical="center" wrapText="1"/>
    </xf>
    <xf numFmtId="0" fontId="1" fillId="0" borderId="33" xfId="0" applyFont="1" applyBorder="1" applyAlignment="1">
      <alignment horizontal="center" vertical="center" wrapText="1"/>
    </xf>
    <xf numFmtId="0" fontId="6" fillId="0" borderId="31" xfId="0" applyFont="1" applyBorder="1" applyAlignment="1">
      <alignment horizontal="center" vertical="center"/>
    </xf>
    <xf numFmtId="0" fontId="6" fillId="0" borderId="32" xfId="0" applyFont="1" applyBorder="1" applyAlignment="1">
      <alignment horizontal="center" vertical="center"/>
    </xf>
    <xf numFmtId="0" fontId="6" fillId="0" borderId="33" xfId="0" applyFont="1" applyBorder="1" applyAlignment="1">
      <alignment horizontal="center" vertical="center"/>
    </xf>
    <xf numFmtId="0" fontId="2" fillId="0" borderId="31" xfId="0" applyFont="1" applyBorder="1" applyAlignment="1">
      <alignment horizontal="center"/>
    </xf>
    <xf numFmtId="0" fontId="2" fillId="0" borderId="33" xfId="0" applyFont="1" applyBorder="1" applyAlignment="1">
      <alignment horizontal="center"/>
    </xf>
    <xf numFmtId="0" fontId="2" fillId="0" borderId="32" xfId="0" applyFont="1" applyBorder="1" applyAlignment="1">
      <alignment horizontal="center"/>
    </xf>
    <xf numFmtId="0" fontId="4" fillId="0" borderId="15" xfId="1" applyBorder="1" applyAlignment="1">
      <alignment horizontal="center"/>
    </xf>
    <xf numFmtId="0" fontId="4" fillId="0" borderId="20" xfId="1" applyBorder="1" applyAlignment="1">
      <alignment horizontal="center"/>
    </xf>
    <xf numFmtId="0" fontId="4" fillId="0" borderId="21" xfId="1" applyBorder="1" applyAlignment="1">
      <alignment horizontal="center"/>
    </xf>
    <xf numFmtId="0" fontId="4" fillId="0" borderId="0" xfId="1" applyAlignment="1">
      <alignment horizontal="center"/>
    </xf>
    <xf numFmtId="0" fontId="4" fillId="0" borderId="22" xfId="1" applyBorder="1" applyAlignment="1">
      <alignment horizontal="center"/>
    </xf>
    <xf numFmtId="0" fontId="5" fillId="0" borderId="0" xfId="1" applyFont="1" applyAlignment="1">
      <alignment horizontal="center"/>
    </xf>
    <xf numFmtId="0" fontId="2" fillId="0" borderId="17" xfId="1" applyFont="1" applyBorder="1" applyAlignment="1">
      <alignment horizontal="center" vertical="center"/>
    </xf>
    <xf numFmtId="0" fontId="2" fillId="0" borderId="18" xfId="1" applyFont="1" applyBorder="1" applyAlignment="1">
      <alignment horizontal="center" vertical="center"/>
    </xf>
    <xf numFmtId="0" fontId="2" fillId="0" borderId="19" xfId="1" applyFont="1" applyBorder="1" applyAlignment="1">
      <alignment horizontal="center" vertical="center"/>
    </xf>
  </cellXfs>
  <cellStyles count="2">
    <cellStyle name="Normal" xfId="0" builtinId="0"/>
    <cellStyle name="Normal 2" xfId="1" xr:uid="{FC49BDCD-5EA7-414F-A7CB-890E4540DF50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ustomXml" Target="../customXml/item1.xml"/><Relationship Id="rId3" Type="http://schemas.openxmlformats.org/officeDocument/2006/relationships/worksheet" Target="worksheets/sheet3.xml"/><Relationship Id="rId7" Type="http://schemas.openxmlformats.org/officeDocument/2006/relationships/calcChain" Target="calcChain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10" Type="http://schemas.openxmlformats.org/officeDocument/2006/relationships/customXml" Target="../customXml/item3.xml"/><Relationship Id="rId4" Type="http://schemas.openxmlformats.org/officeDocument/2006/relationships/theme" Target="theme/theme1.xml"/><Relationship Id="rId9" Type="http://schemas.openxmlformats.org/officeDocument/2006/relationships/customXml" Target="../customXml/item2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pn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813245</xdr:colOff>
      <xdr:row>7</xdr:row>
      <xdr:rowOff>178244</xdr:rowOff>
    </xdr:from>
    <xdr:to>
      <xdr:col>2</xdr:col>
      <xdr:colOff>813245</xdr:colOff>
      <xdr:row>19</xdr:row>
      <xdr:rowOff>178245</xdr:rowOff>
    </xdr:to>
    <xdr:sp macro="" textlink="">
      <xdr:nvSpPr>
        <xdr:cNvPr id="2" name="Rektangel 17">
          <a:extLst>
            <a:ext uri="{FF2B5EF4-FFF2-40B4-BE49-F238E27FC236}">
              <a16:creationId xmlns:a16="http://schemas.microsoft.com/office/drawing/2014/main" id="{B01D1E03-16CF-4EC5-A48F-9C8A02887BFC}"/>
            </a:ext>
          </a:extLst>
        </xdr:cNvPr>
        <xdr:cNvSpPr/>
      </xdr:nvSpPr>
      <xdr:spPr>
        <a:xfrm>
          <a:off x="778955" y="564959"/>
          <a:ext cx="1562100" cy="2057401"/>
        </a:xfrm>
        <a:prstGeom prst="rect">
          <a:avLst/>
        </a:prstGeom>
        <a:noFill/>
        <a:ln w="38100"/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rot="0" spcFirstLastPara="0" vert="horz" wrap="square" lIns="91440" tIns="45720" rIns="91440" bIns="45720" numCol="1" spcCol="0" rtlCol="0" fromWordArt="0" anchor="ctr" anchorCtr="0" forceAA="0" compatLnSpc="1">
          <a:prstTxWarp prst="textNoShape">
            <a:avLst/>
          </a:prstTxWarp>
          <a:noAutofit/>
        </a:bodyPr>
        <a:lstStyle/>
        <a:p>
          <a:endParaRPr lang="da-DK"/>
        </a:p>
      </xdr:txBody>
    </xdr:sp>
    <xdr:clientData/>
  </xdr:twoCellAnchor>
  <xdr:twoCellAnchor editAs="oneCell">
    <xdr:from>
      <xdr:col>6</xdr:col>
      <xdr:colOff>779823</xdr:colOff>
      <xdr:row>8</xdr:row>
      <xdr:rowOff>1696</xdr:rowOff>
    </xdr:from>
    <xdr:to>
      <xdr:col>12</xdr:col>
      <xdr:colOff>725179</xdr:colOff>
      <xdr:row>23</xdr:row>
      <xdr:rowOff>41909</xdr:rowOff>
    </xdr:to>
    <xdr:pic>
      <xdr:nvPicPr>
        <xdr:cNvPr id="3" name="Picture 2" descr="Lyngby Stadion - Wikiwand">
          <a:extLst>
            <a:ext uri="{FF2B5EF4-FFF2-40B4-BE49-F238E27FC236}">
              <a16:creationId xmlns:a16="http://schemas.microsoft.com/office/drawing/2014/main" id="{C66B61CD-BFFF-4F9D-84FB-958BE1CA84F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472139" y="563170"/>
          <a:ext cx="4637672" cy="2560161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</xdr:col>
      <xdr:colOff>11140</xdr:colOff>
      <xdr:row>32</xdr:row>
      <xdr:rowOff>11141</xdr:rowOff>
    </xdr:from>
    <xdr:to>
      <xdr:col>6</xdr:col>
      <xdr:colOff>322</xdr:colOff>
      <xdr:row>51</xdr:row>
      <xdr:rowOff>45103</xdr:rowOff>
    </xdr:to>
    <xdr:pic>
      <xdr:nvPicPr>
        <xdr:cNvPr id="4" name="Picture 3">
          <a:extLst>
            <a:ext uri="{FF2B5EF4-FFF2-40B4-BE49-F238E27FC236}">
              <a16:creationId xmlns:a16="http://schemas.microsoft.com/office/drawing/2014/main" id="{7028E007-7BC7-42E7-BA46-F56B9FD9F55D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>
          <a:off x="794095" y="4737446"/>
          <a:ext cx="3910675" cy="3219122"/>
        </a:xfrm>
        <a:prstGeom prst="rect">
          <a:avLst/>
        </a:prstGeom>
      </xdr:spPr>
    </xdr:pic>
    <xdr:clientData/>
  </xdr:twoCellAnchor>
  <xdr:twoCellAnchor>
    <xdr:from>
      <xdr:col>2</xdr:col>
      <xdr:colOff>27867</xdr:colOff>
      <xdr:row>34</xdr:row>
      <xdr:rowOff>162697</xdr:rowOff>
    </xdr:from>
    <xdr:to>
      <xdr:col>3</xdr:col>
      <xdr:colOff>444257</xdr:colOff>
      <xdr:row>41</xdr:row>
      <xdr:rowOff>102987</xdr:rowOff>
    </xdr:to>
    <xdr:sp macro="" textlink="">
      <xdr:nvSpPr>
        <xdr:cNvPr id="5" name="TextBox 4">
          <a:extLst>
            <a:ext uri="{FF2B5EF4-FFF2-40B4-BE49-F238E27FC236}">
              <a16:creationId xmlns:a16="http://schemas.microsoft.com/office/drawing/2014/main" id="{F88600DA-2A1E-4769-8FEB-154DC4A58D13}"/>
            </a:ext>
          </a:extLst>
        </xdr:cNvPr>
        <xdr:cNvSpPr txBox="1"/>
      </xdr:nvSpPr>
      <xdr:spPr>
        <a:xfrm rot="443860">
          <a:off x="1588062" y="5231902"/>
          <a:ext cx="1195535" cy="1136630"/>
        </a:xfrm>
        <a:prstGeom prst="rect">
          <a:avLst/>
        </a:prstGeom>
        <a:noFill/>
        <a:ln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ctr"/>
        <a:lstStyle/>
        <a:p>
          <a:pPr algn="ctr"/>
          <a:r>
            <a:rPr lang="en-US" sz="2400" b="1"/>
            <a:t>Del 2</a:t>
          </a:r>
        </a:p>
      </xdr:txBody>
    </xdr:sp>
    <xdr:clientData/>
  </xdr:twoCellAnchor>
  <xdr:twoCellAnchor>
    <xdr:from>
      <xdr:col>1</xdr:col>
      <xdr:colOff>681583</xdr:colOff>
      <xdr:row>41</xdr:row>
      <xdr:rowOff>147992</xdr:rowOff>
    </xdr:from>
    <xdr:to>
      <xdr:col>3</xdr:col>
      <xdr:colOff>273587</xdr:colOff>
      <xdr:row>48</xdr:row>
      <xdr:rowOff>88282</xdr:rowOff>
    </xdr:to>
    <xdr:sp macro="" textlink="">
      <xdr:nvSpPr>
        <xdr:cNvPr id="6" name="TextBox 5">
          <a:extLst>
            <a:ext uri="{FF2B5EF4-FFF2-40B4-BE49-F238E27FC236}">
              <a16:creationId xmlns:a16="http://schemas.microsoft.com/office/drawing/2014/main" id="{E61C9233-B441-421A-ADE9-DB7E901C0CCB}"/>
            </a:ext>
          </a:extLst>
        </xdr:cNvPr>
        <xdr:cNvSpPr txBox="1"/>
      </xdr:nvSpPr>
      <xdr:spPr>
        <a:xfrm rot="443860">
          <a:off x="1460728" y="6413537"/>
          <a:ext cx="1157914" cy="1146155"/>
        </a:xfrm>
        <a:prstGeom prst="rect">
          <a:avLst/>
        </a:prstGeom>
        <a:noFill/>
        <a:ln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ctr"/>
        <a:lstStyle/>
        <a:p>
          <a:pPr algn="ctr"/>
          <a:r>
            <a:rPr lang="en-US" sz="2400" b="1"/>
            <a:t>Del 1</a:t>
          </a:r>
        </a:p>
      </xdr:txBody>
    </xdr:sp>
    <xdr:clientData/>
  </xdr:twoCellAnchor>
  <xdr:twoCellAnchor>
    <xdr:from>
      <xdr:col>3</xdr:col>
      <xdr:colOff>550470</xdr:colOff>
      <xdr:row>36</xdr:row>
      <xdr:rowOff>50977</xdr:rowOff>
    </xdr:from>
    <xdr:to>
      <xdr:col>4</xdr:col>
      <xdr:colOff>816030</xdr:colOff>
      <xdr:row>42</xdr:row>
      <xdr:rowOff>45196</xdr:rowOff>
    </xdr:to>
    <xdr:sp macro="" textlink="">
      <xdr:nvSpPr>
        <xdr:cNvPr id="7" name="TextBox 6">
          <a:extLst>
            <a:ext uri="{FF2B5EF4-FFF2-40B4-BE49-F238E27FC236}">
              <a16:creationId xmlns:a16="http://schemas.microsoft.com/office/drawing/2014/main" id="{4C8BE558-D42E-4E21-BD4E-A84AE4B60691}"/>
            </a:ext>
          </a:extLst>
        </xdr:cNvPr>
        <xdr:cNvSpPr txBox="1"/>
      </xdr:nvSpPr>
      <xdr:spPr>
        <a:xfrm rot="443860">
          <a:off x="2897430" y="5464987"/>
          <a:ext cx="1008510" cy="1021014"/>
        </a:xfrm>
        <a:prstGeom prst="rect">
          <a:avLst/>
        </a:prstGeom>
        <a:noFill/>
        <a:ln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ctr"/>
        <a:lstStyle/>
        <a:p>
          <a:pPr algn="ctr"/>
          <a:r>
            <a:rPr lang="en-US" sz="2400" b="1"/>
            <a:t>8-mands</a:t>
          </a:r>
        </a:p>
      </xdr:txBody>
    </xdr:sp>
    <xdr:clientData/>
  </xdr:twoCellAnchor>
  <xdr:twoCellAnchor>
    <xdr:from>
      <xdr:col>3</xdr:col>
      <xdr:colOff>712</xdr:colOff>
      <xdr:row>5</xdr:row>
      <xdr:rowOff>4455</xdr:rowOff>
    </xdr:from>
    <xdr:to>
      <xdr:col>5</xdr:col>
      <xdr:colOff>713</xdr:colOff>
      <xdr:row>17</xdr:row>
      <xdr:rowOff>4455</xdr:rowOff>
    </xdr:to>
    <xdr:sp macro="" textlink="">
      <xdr:nvSpPr>
        <xdr:cNvPr id="8" name="Rektangel 17">
          <a:extLst>
            <a:ext uri="{FF2B5EF4-FFF2-40B4-BE49-F238E27FC236}">
              <a16:creationId xmlns:a16="http://schemas.microsoft.com/office/drawing/2014/main" id="{E276F184-BAEA-4BF0-93D2-E39E9B5B1702}"/>
            </a:ext>
          </a:extLst>
        </xdr:cNvPr>
        <xdr:cNvSpPr/>
      </xdr:nvSpPr>
      <xdr:spPr>
        <a:xfrm>
          <a:off x="2346870" y="1401455"/>
          <a:ext cx="1564106" cy="2018632"/>
        </a:xfrm>
        <a:prstGeom prst="rect">
          <a:avLst/>
        </a:prstGeom>
        <a:noFill/>
        <a:ln w="38100"/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rot="0" spcFirstLastPara="0" vert="horz" wrap="square" lIns="91440" tIns="45720" rIns="91440" bIns="45720" numCol="1" spcCol="0" rtlCol="0" fromWordArt="0" anchor="ctr" anchorCtr="0" forceAA="0" compatLnSpc="1">
          <a:prstTxWarp prst="textNoShape">
            <a:avLst/>
          </a:prstTxWarp>
          <a:noAutofit/>
        </a:bodyPr>
        <a:lstStyle/>
        <a:p>
          <a:endParaRPr lang="da-DK"/>
        </a:p>
      </xdr:txBody>
    </xdr:sp>
    <xdr:clientData/>
  </xdr:twoCellAnchor>
</xdr:wsDr>
</file>

<file path=xl/theme/theme1.xml><?xml version="1.0" encoding="utf-8"?>
<a:theme xmlns:a="http://schemas.openxmlformats.org/drawingml/2006/main" name="Office-tema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2DAECC3A-21D8-46CC-B1AC-18193B8A9A12}">
  <dimension ref="A1:AJ34"/>
  <sheetViews>
    <sheetView tabSelected="1" zoomScale="70" zoomScaleNormal="70" workbookViewId="0">
      <selection activeCell="M36" sqref="M36"/>
    </sheetView>
  </sheetViews>
  <sheetFormatPr defaultRowHeight="15" x14ac:dyDescent="0.25"/>
  <cols>
    <col min="1" max="1" width="13.140625" customWidth="1"/>
    <col min="2" max="5" width="16.140625" customWidth="1"/>
    <col min="6" max="6" width="13.140625" bestFit="1" customWidth="1"/>
    <col min="7" max="10" width="16.140625" customWidth="1"/>
    <col min="11" max="11" width="13.140625" bestFit="1" customWidth="1"/>
    <col min="12" max="15" width="16.140625" customWidth="1"/>
    <col min="16" max="16" width="13.140625" bestFit="1" customWidth="1"/>
    <col min="17" max="20" width="16.140625" customWidth="1"/>
    <col min="21" max="21" width="13.140625" bestFit="1" customWidth="1"/>
    <col min="22" max="25" width="16.140625" customWidth="1"/>
    <col min="26" max="26" width="13.140625" customWidth="1"/>
    <col min="31" max="31" width="13.140625" customWidth="1"/>
  </cols>
  <sheetData>
    <row r="1" spans="1:36" x14ac:dyDescent="0.25">
      <c r="A1" s="79" t="s">
        <v>22</v>
      </c>
      <c r="B1" s="80"/>
      <c r="C1" s="80"/>
      <c r="D1" s="80"/>
      <c r="E1" s="80"/>
      <c r="F1" s="80"/>
      <c r="G1" s="80"/>
      <c r="H1" s="80"/>
      <c r="I1" s="80"/>
      <c r="J1" s="80"/>
      <c r="K1" s="80"/>
      <c r="L1" s="80"/>
      <c r="M1" s="80"/>
      <c r="N1" s="80"/>
      <c r="O1" s="80"/>
      <c r="P1" s="80"/>
      <c r="Q1" s="80"/>
      <c r="R1" s="80"/>
      <c r="S1" s="80"/>
      <c r="T1" s="80"/>
      <c r="U1" s="80"/>
      <c r="V1" s="80"/>
      <c r="W1" s="80"/>
      <c r="X1" s="80"/>
      <c r="Y1" s="80"/>
      <c r="Z1" s="80"/>
      <c r="AA1" s="80"/>
      <c r="AB1" s="80"/>
      <c r="AC1" s="80"/>
      <c r="AD1" s="80"/>
      <c r="AE1" s="80"/>
      <c r="AF1" s="80"/>
      <c r="AG1" s="80"/>
      <c r="AH1" s="80"/>
      <c r="AI1" s="80"/>
      <c r="AJ1" s="80"/>
    </row>
    <row r="2" spans="1:36" x14ac:dyDescent="0.25">
      <c r="A2" s="80"/>
      <c r="B2" s="80"/>
      <c r="C2" s="80"/>
      <c r="D2" s="80"/>
      <c r="E2" s="80"/>
      <c r="F2" s="80"/>
      <c r="G2" s="80"/>
      <c r="H2" s="80"/>
      <c r="I2" s="80"/>
      <c r="J2" s="80"/>
      <c r="K2" s="80"/>
      <c r="L2" s="80"/>
      <c r="M2" s="80"/>
      <c r="N2" s="80"/>
      <c r="O2" s="80"/>
      <c r="P2" s="80"/>
      <c r="Q2" s="80"/>
      <c r="R2" s="80"/>
      <c r="S2" s="80"/>
      <c r="T2" s="80"/>
      <c r="U2" s="80"/>
      <c r="V2" s="80"/>
      <c r="W2" s="80"/>
      <c r="X2" s="80"/>
      <c r="Y2" s="80"/>
      <c r="Z2" s="80"/>
      <c r="AA2" s="80"/>
      <c r="AB2" s="80"/>
      <c r="AC2" s="80"/>
      <c r="AD2" s="80"/>
      <c r="AE2" s="80"/>
      <c r="AF2" s="80"/>
      <c r="AG2" s="80"/>
      <c r="AH2" s="80"/>
      <c r="AI2" s="80"/>
      <c r="AJ2" s="80"/>
    </row>
    <row r="3" spans="1:36" ht="15.75" thickBot="1" x14ac:dyDescent="0.3">
      <c r="A3" s="81" t="s">
        <v>23</v>
      </c>
      <c r="B3" s="82"/>
      <c r="C3" s="82"/>
      <c r="D3" s="82"/>
      <c r="E3" s="82"/>
      <c r="F3" s="82"/>
      <c r="G3" s="82"/>
      <c r="H3" s="82"/>
      <c r="I3" s="83"/>
      <c r="J3" s="83"/>
      <c r="K3" s="82"/>
      <c r="L3" s="82"/>
      <c r="M3" s="82"/>
      <c r="N3" s="84"/>
      <c r="O3" s="84"/>
      <c r="P3" s="82"/>
      <c r="Q3" s="83"/>
      <c r="R3" s="83"/>
      <c r="S3" s="84"/>
      <c r="T3" s="82"/>
      <c r="U3" s="82"/>
      <c r="V3" s="82"/>
      <c r="W3" s="82"/>
      <c r="X3" s="82"/>
      <c r="Y3" s="82"/>
      <c r="Z3" s="80"/>
      <c r="AA3" s="80"/>
      <c r="AB3" s="80"/>
      <c r="AC3" s="80"/>
      <c r="AD3" s="80"/>
      <c r="AE3" s="80"/>
      <c r="AF3" s="80"/>
      <c r="AG3" s="80"/>
      <c r="AH3" s="80"/>
      <c r="AI3" s="80"/>
      <c r="AJ3" s="80"/>
    </row>
    <row r="4" spans="1:36" x14ac:dyDescent="0.25">
      <c r="A4" s="127" t="s">
        <v>0</v>
      </c>
      <c r="B4" s="128"/>
      <c r="C4" s="128"/>
      <c r="D4" s="128"/>
      <c r="E4" s="129"/>
      <c r="F4" s="127" t="s">
        <v>1</v>
      </c>
      <c r="G4" s="128"/>
      <c r="H4" s="128"/>
      <c r="I4" s="128"/>
      <c r="J4" s="129"/>
      <c r="K4" s="127" t="s">
        <v>2</v>
      </c>
      <c r="L4" s="128"/>
      <c r="M4" s="128"/>
      <c r="N4" s="128"/>
      <c r="O4" s="129"/>
      <c r="P4" s="127" t="s">
        <v>3</v>
      </c>
      <c r="Q4" s="128"/>
      <c r="R4" s="128"/>
      <c r="S4" s="128"/>
      <c r="T4" s="129"/>
      <c r="U4" s="127" t="s">
        <v>4</v>
      </c>
      <c r="V4" s="128"/>
      <c r="W4" s="128"/>
      <c r="X4" s="128"/>
      <c r="Y4" s="129"/>
      <c r="Z4" s="127" t="s">
        <v>34</v>
      </c>
      <c r="AA4" s="128"/>
      <c r="AB4" s="128"/>
      <c r="AC4" s="128"/>
      <c r="AD4" s="129"/>
      <c r="AE4" s="127" t="s">
        <v>35</v>
      </c>
      <c r="AF4" s="128"/>
      <c r="AG4" s="128"/>
      <c r="AH4" s="128"/>
      <c r="AI4" s="129"/>
      <c r="AJ4" s="80"/>
    </row>
    <row r="5" spans="1:36" x14ac:dyDescent="0.25">
      <c r="A5" s="85" t="s">
        <v>5</v>
      </c>
      <c r="B5" s="86" t="s">
        <v>6</v>
      </c>
      <c r="C5" s="86" t="s">
        <v>7</v>
      </c>
      <c r="D5" s="86" t="s">
        <v>8</v>
      </c>
      <c r="E5" s="86" t="s">
        <v>9</v>
      </c>
      <c r="F5" s="85" t="s">
        <v>5</v>
      </c>
      <c r="G5" s="86" t="s">
        <v>6</v>
      </c>
      <c r="H5" s="86" t="s">
        <v>7</v>
      </c>
      <c r="I5" s="86" t="s">
        <v>8</v>
      </c>
      <c r="J5" s="87" t="s">
        <v>9</v>
      </c>
      <c r="K5" s="85" t="s">
        <v>5</v>
      </c>
      <c r="L5" s="86" t="s">
        <v>6</v>
      </c>
      <c r="M5" s="86" t="s">
        <v>7</v>
      </c>
      <c r="N5" s="88" t="s">
        <v>8</v>
      </c>
      <c r="O5" s="87" t="s">
        <v>9</v>
      </c>
      <c r="P5" s="85" t="s">
        <v>5</v>
      </c>
      <c r="Q5" s="86" t="s">
        <v>6</v>
      </c>
      <c r="R5" s="86" t="s">
        <v>7</v>
      </c>
      <c r="S5" s="88" t="s">
        <v>8</v>
      </c>
      <c r="T5" s="87" t="s">
        <v>9</v>
      </c>
      <c r="U5" s="85" t="s">
        <v>5</v>
      </c>
      <c r="V5" s="86" t="s">
        <v>6</v>
      </c>
      <c r="W5" s="86" t="s">
        <v>7</v>
      </c>
      <c r="X5" s="88" t="s">
        <v>8</v>
      </c>
      <c r="Y5" s="87" t="s">
        <v>9</v>
      </c>
      <c r="Z5" s="85" t="s">
        <v>5</v>
      </c>
      <c r="AA5" s="86" t="s">
        <v>6</v>
      </c>
      <c r="AB5" s="86" t="s">
        <v>7</v>
      </c>
      <c r="AC5" s="88" t="s">
        <v>8</v>
      </c>
      <c r="AD5" s="87" t="s">
        <v>9</v>
      </c>
      <c r="AE5" s="85" t="s">
        <v>5</v>
      </c>
      <c r="AF5" s="86" t="s">
        <v>6</v>
      </c>
      <c r="AG5" s="86" t="s">
        <v>7</v>
      </c>
      <c r="AH5" s="88" t="s">
        <v>8</v>
      </c>
      <c r="AI5" s="87" t="s">
        <v>9</v>
      </c>
      <c r="AJ5" s="80"/>
    </row>
    <row r="6" spans="1:36" x14ac:dyDescent="0.25">
      <c r="A6" s="85" t="s">
        <v>10</v>
      </c>
      <c r="B6" s="86"/>
      <c r="C6" s="86"/>
      <c r="D6" s="86"/>
      <c r="E6" s="86"/>
      <c r="F6" s="85" t="str">
        <f>A6</f>
        <v>15:25-16:00</v>
      </c>
      <c r="G6" s="86" t="s">
        <v>114</v>
      </c>
      <c r="H6" s="86" t="s">
        <v>114</v>
      </c>
      <c r="I6" s="86" t="s">
        <v>114</v>
      </c>
      <c r="J6" s="86" t="s">
        <v>130</v>
      </c>
      <c r="K6" s="85" t="str">
        <f>A6</f>
        <v>15:25-16:00</v>
      </c>
      <c r="L6" s="89"/>
      <c r="M6" s="89"/>
      <c r="N6" s="90"/>
      <c r="O6" s="91"/>
      <c r="P6" s="85" t="str">
        <f>A6</f>
        <v>15:25-16:00</v>
      </c>
      <c r="Q6" s="86"/>
      <c r="R6" s="86"/>
      <c r="S6" s="86" t="s">
        <v>130</v>
      </c>
      <c r="T6" s="86" t="s">
        <v>130</v>
      </c>
      <c r="U6" s="85" t="str">
        <f>F6</f>
        <v>15:25-16:00</v>
      </c>
      <c r="V6" s="86" t="s">
        <v>44</v>
      </c>
      <c r="W6" s="86" t="s">
        <v>44</v>
      </c>
      <c r="X6" s="86" t="s">
        <v>44</v>
      </c>
      <c r="Y6" s="86" t="s">
        <v>44</v>
      </c>
      <c r="Z6" s="85" t="s">
        <v>45</v>
      </c>
      <c r="AA6" s="146" t="s">
        <v>107</v>
      </c>
      <c r="AB6" s="146"/>
      <c r="AC6" s="92" t="s">
        <v>108</v>
      </c>
      <c r="AD6" s="92"/>
      <c r="AE6" s="93" t="str">
        <f>+Z6</f>
        <v>9-10:30</v>
      </c>
      <c r="AF6" s="148" t="s">
        <v>129</v>
      </c>
      <c r="AG6" s="149"/>
      <c r="AH6" s="149"/>
      <c r="AI6" s="150"/>
      <c r="AJ6" s="80"/>
    </row>
    <row r="7" spans="1:36" x14ac:dyDescent="0.25">
      <c r="A7" s="85" t="s">
        <v>11</v>
      </c>
      <c r="B7" s="86" t="s">
        <v>58</v>
      </c>
      <c r="C7" s="86" t="s">
        <v>58</v>
      </c>
      <c r="D7" s="86" t="s">
        <v>59</v>
      </c>
      <c r="E7" s="86" t="s">
        <v>59</v>
      </c>
      <c r="F7" s="85" t="str">
        <f>A7</f>
        <v>16.00-16.35</v>
      </c>
      <c r="G7" s="86" t="s">
        <v>114</v>
      </c>
      <c r="H7" s="86" t="s">
        <v>114</v>
      </c>
      <c r="I7" s="86" t="s">
        <v>114</v>
      </c>
      <c r="J7" s="86" t="s">
        <v>130</v>
      </c>
      <c r="K7" s="85" t="str">
        <f>A7</f>
        <v>16.00-16.35</v>
      </c>
      <c r="L7" s="89" t="s">
        <v>115</v>
      </c>
      <c r="M7" s="89" t="s">
        <v>115</v>
      </c>
      <c r="N7" s="86" t="s">
        <v>40</v>
      </c>
      <c r="O7" s="86" t="s">
        <v>110</v>
      </c>
      <c r="P7" s="85" t="str">
        <f>A7</f>
        <v>16.00-16.35</v>
      </c>
      <c r="Q7" s="86" t="s">
        <v>61</v>
      </c>
      <c r="R7" s="86" t="s">
        <v>61</v>
      </c>
      <c r="S7" s="86" t="s">
        <v>130</v>
      </c>
      <c r="T7" s="86" t="s">
        <v>130</v>
      </c>
      <c r="U7" s="85" t="str">
        <f>F7</f>
        <v>16.00-16.35</v>
      </c>
      <c r="V7" s="94" t="s">
        <v>44</v>
      </c>
      <c r="W7" s="94" t="s">
        <v>44</v>
      </c>
      <c r="X7" s="94" t="s">
        <v>44</v>
      </c>
      <c r="Y7" s="94" t="s">
        <v>44</v>
      </c>
      <c r="Z7" s="85" t="s">
        <v>46</v>
      </c>
      <c r="AA7" s="140" t="s">
        <v>43</v>
      </c>
      <c r="AB7" s="141"/>
      <c r="AC7" s="141"/>
      <c r="AD7" s="142"/>
      <c r="AE7" s="85" t="str">
        <f t="shared" ref="AE7:AE11" si="0">+Z7</f>
        <v>10:30-12</v>
      </c>
      <c r="AF7" s="110"/>
      <c r="AG7" s="111"/>
      <c r="AH7" s="111"/>
      <c r="AI7" s="112"/>
      <c r="AJ7" s="80"/>
    </row>
    <row r="8" spans="1:36" ht="15.6" customHeight="1" x14ac:dyDescent="0.25">
      <c r="A8" s="85" t="s">
        <v>12</v>
      </c>
      <c r="B8" s="86" t="s">
        <v>58</v>
      </c>
      <c r="C8" s="86" t="s">
        <v>58</v>
      </c>
      <c r="D8" s="86" t="s">
        <v>59</v>
      </c>
      <c r="E8" s="86" t="s">
        <v>59</v>
      </c>
      <c r="F8" s="85" t="str">
        <f t="shared" ref="F8:F16" si="1">A8</f>
        <v>16.35-17.10</v>
      </c>
      <c r="G8" s="86" t="s">
        <v>62</v>
      </c>
      <c r="H8" s="86" t="s">
        <v>62</v>
      </c>
      <c r="I8" s="86" t="s">
        <v>62</v>
      </c>
      <c r="J8" s="86" t="s">
        <v>130</v>
      </c>
      <c r="K8" s="85" t="str">
        <f>A8</f>
        <v>16.35-17.10</v>
      </c>
      <c r="L8" s="89" t="s">
        <v>115</v>
      </c>
      <c r="M8" s="89" t="s">
        <v>115</v>
      </c>
      <c r="N8" s="86" t="s">
        <v>40</v>
      </c>
      <c r="O8" s="86" t="s">
        <v>110</v>
      </c>
      <c r="P8" s="85" t="str">
        <f t="shared" ref="P8:P16" si="2">A8</f>
        <v>16.35-17.10</v>
      </c>
      <c r="Q8" s="86" t="s">
        <v>61</v>
      </c>
      <c r="R8" s="86" t="s">
        <v>61</v>
      </c>
      <c r="S8" s="86" t="s">
        <v>61</v>
      </c>
      <c r="T8" s="86" t="s">
        <v>61</v>
      </c>
      <c r="U8" s="85" t="str">
        <f t="shared" ref="U8:U16" si="3">F8</f>
        <v>16.35-17.10</v>
      </c>
      <c r="V8" s="94" t="s">
        <v>44</v>
      </c>
      <c r="W8" s="94" t="s">
        <v>44</v>
      </c>
      <c r="X8" s="94" t="s">
        <v>44</v>
      </c>
      <c r="Y8" s="94" t="s">
        <v>44</v>
      </c>
      <c r="Z8" s="95" t="s">
        <v>47</v>
      </c>
      <c r="AA8" s="140"/>
      <c r="AB8" s="141"/>
      <c r="AC8" s="141"/>
      <c r="AD8" s="142"/>
      <c r="AE8" s="85" t="str">
        <f t="shared" si="0"/>
        <v>12-14</v>
      </c>
      <c r="AF8" s="110"/>
      <c r="AG8" s="111"/>
      <c r="AH8" s="111"/>
      <c r="AI8" s="112"/>
      <c r="AJ8" s="80"/>
    </row>
    <row r="9" spans="1:36" ht="15.6" customHeight="1" x14ac:dyDescent="0.25">
      <c r="A9" s="85" t="s">
        <v>13</v>
      </c>
      <c r="B9" s="125" t="s">
        <v>106</v>
      </c>
      <c r="C9" s="125" t="s">
        <v>106</v>
      </c>
      <c r="D9" s="86" t="s">
        <v>42</v>
      </c>
      <c r="E9" s="86" t="s">
        <v>42</v>
      </c>
      <c r="F9" s="85" t="str">
        <f t="shared" si="1"/>
        <v>17.10-17.45</v>
      </c>
      <c r="G9" s="86" t="s">
        <v>62</v>
      </c>
      <c r="H9" s="86" t="s">
        <v>62</v>
      </c>
      <c r="I9" s="86" t="s">
        <v>62</v>
      </c>
      <c r="J9" s="86" t="s">
        <v>130</v>
      </c>
      <c r="K9" s="85" t="str">
        <f t="shared" ref="K9:K16" si="4">A9</f>
        <v>17.10-17.45</v>
      </c>
      <c r="L9" s="125" t="s">
        <v>106</v>
      </c>
      <c r="M9" s="125" t="s">
        <v>106</v>
      </c>
      <c r="N9" s="86" t="s">
        <v>68</v>
      </c>
      <c r="O9" s="86" t="s">
        <v>68</v>
      </c>
      <c r="P9" s="85" t="str">
        <f t="shared" si="2"/>
        <v>17.10-17.45</v>
      </c>
      <c r="Q9" s="125" t="s">
        <v>106</v>
      </c>
      <c r="R9" s="125" t="s">
        <v>106</v>
      </c>
      <c r="S9" s="86" t="s">
        <v>41</v>
      </c>
      <c r="T9" s="86" t="s">
        <v>41</v>
      </c>
      <c r="U9" s="85" t="str">
        <f t="shared" si="3"/>
        <v>17.10-17.45</v>
      </c>
      <c r="V9" s="94" t="s">
        <v>43</v>
      </c>
      <c r="W9" s="94" t="s">
        <v>43</v>
      </c>
      <c r="X9" s="94" t="s">
        <v>43</v>
      </c>
      <c r="Y9" s="94" t="s">
        <v>43</v>
      </c>
      <c r="Z9" s="95" t="s">
        <v>48</v>
      </c>
      <c r="AA9" s="140"/>
      <c r="AB9" s="141"/>
      <c r="AC9" s="141"/>
      <c r="AD9" s="142"/>
      <c r="AE9" s="85" t="str">
        <f t="shared" si="0"/>
        <v>14-16</v>
      </c>
      <c r="AF9" s="110"/>
      <c r="AG9" s="111"/>
      <c r="AH9" s="111"/>
      <c r="AI9" s="112"/>
      <c r="AJ9" s="80"/>
    </row>
    <row r="10" spans="1:36" ht="15.6" customHeight="1" x14ac:dyDescent="0.25">
      <c r="A10" s="85" t="s">
        <v>14</v>
      </c>
      <c r="B10" s="126"/>
      <c r="C10" s="126"/>
      <c r="D10" s="86" t="s">
        <v>42</v>
      </c>
      <c r="E10" s="86" t="s">
        <v>42</v>
      </c>
      <c r="F10" s="85" t="str">
        <f t="shared" si="1"/>
        <v>17.45-18.20</v>
      </c>
      <c r="G10" s="86" t="s">
        <v>36</v>
      </c>
      <c r="H10" s="86" t="s">
        <v>36</v>
      </c>
      <c r="I10" s="86" t="s">
        <v>36</v>
      </c>
      <c r="J10" s="86" t="s">
        <v>36</v>
      </c>
      <c r="K10" s="85" t="str">
        <f t="shared" si="4"/>
        <v>17.45-18.20</v>
      </c>
      <c r="L10" s="126"/>
      <c r="M10" s="126"/>
      <c r="N10" s="86" t="s">
        <v>68</v>
      </c>
      <c r="O10" s="86" t="s">
        <v>68</v>
      </c>
      <c r="P10" s="85" t="str">
        <f t="shared" si="2"/>
        <v>17.45-18.20</v>
      </c>
      <c r="Q10" s="126"/>
      <c r="R10" s="126"/>
      <c r="S10" s="86" t="s">
        <v>41</v>
      </c>
      <c r="T10" s="86" t="s">
        <v>41</v>
      </c>
      <c r="U10" s="85" t="str">
        <f t="shared" si="3"/>
        <v>17.45-18.20</v>
      </c>
      <c r="V10" s="94" t="s">
        <v>43</v>
      </c>
      <c r="W10" s="94" t="s">
        <v>43</v>
      </c>
      <c r="X10" s="94" t="s">
        <v>43</v>
      </c>
      <c r="Y10" s="94" t="s">
        <v>43</v>
      </c>
      <c r="Z10" s="95" t="s">
        <v>49</v>
      </c>
      <c r="AA10" s="140"/>
      <c r="AB10" s="141"/>
      <c r="AC10" s="141"/>
      <c r="AD10" s="142"/>
      <c r="AE10" s="85" t="str">
        <f t="shared" si="0"/>
        <v>16-17:45</v>
      </c>
      <c r="AF10" s="110"/>
      <c r="AG10" s="111"/>
      <c r="AH10" s="111"/>
      <c r="AI10" s="112"/>
      <c r="AJ10" s="80"/>
    </row>
    <row r="11" spans="1:36" x14ac:dyDescent="0.25">
      <c r="A11" s="85" t="s">
        <v>15</v>
      </c>
      <c r="B11" s="86" t="s">
        <v>117</v>
      </c>
      <c r="C11" s="86" t="s">
        <v>117</v>
      </c>
      <c r="D11" s="86" t="s">
        <v>117</v>
      </c>
      <c r="E11" s="86" t="s">
        <v>117</v>
      </c>
      <c r="F11" s="85" t="str">
        <f>+A11</f>
        <v>18.20-18.55</v>
      </c>
      <c r="G11" s="86" t="s">
        <v>36</v>
      </c>
      <c r="H11" s="86" t="s">
        <v>36</v>
      </c>
      <c r="I11" s="86" t="s">
        <v>36</v>
      </c>
      <c r="J11" s="86" t="s">
        <v>36</v>
      </c>
      <c r="K11" s="85" t="str">
        <f t="shared" si="4"/>
        <v>18.20-18.55</v>
      </c>
      <c r="L11" s="96" t="s">
        <v>63</v>
      </c>
      <c r="M11" s="96" t="s">
        <v>63</v>
      </c>
      <c r="N11" s="86" t="s">
        <v>68</v>
      </c>
      <c r="O11" s="86" t="s">
        <v>68</v>
      </c>
      <c r="P11" s="85" t="str">
        <f t="shared" si="2"/>
        <v>18.20-18.55</v>
      </c>
      <c r="Q11" s="86" t="s">
        <v>41</v>
      </c>
      <c r="R11" s="86" t="s">
        <v>41</v>
      </c>
      <c r="S11" s="86" t="s">
        <v>41</v>
      </c>
      <c r="T11" s="86" t="s">
        <v>41</v>
      </c>
      <c r="U11" s="85" t="str">
        <f t="shared" si="3"/>
        <v>18.20-18.55</v>
      </c>
      <c r="V11" s="94" t="s">
        <v>43</v>
      </c>
      <c r="W11" s="94" t="s">
        <v>43</v>
      </c>
      <c r="X11" s="94" t="s">
        <v>43</v>
      </c>
      <c r="Y11" s="94" t="s">
        <v>43</v>
      </c>
      <c r="Z11" s="95" t="s">
        <v>50</v>
      </c>
      <c r="AA11" s="143"/>
      <c r="AB11" s="144"/>
      <c r="AC11" s="144"/>
      <c r="AD11" s="145"/>
      <c r="AE11" s="85" t="str">
        <f t="shared" si="0"/>
        <v>17:45-19</v>
      </c>
      <c r="AF11" s="113"/>
      <c r="AG11" s="114"/>
      <c r="AH11" s="114"/>
      <c r="AI11" s="115"/>
      <c r="AJ11" s="80"/>
    </row>
    <row r="12" spans="1:36" x14ac:dyDescent="0.25">
      <c r="A12" s="97" t="s">
        <v>16</v>
      </c>
      <c r="B12" s="86" t="s">
        <v>117</v>
      </c>
      <c r="C12" s="86" t="s">
        <v>117</v>
      </c>
      <c r="D12" s="86" t="s">
        <v>117</v>
      </c>
      <c r="E12" s="86" t="s">
        <v>117</v>
      </c>
      <c r="F12" s="97" t="str">
        <f>+A12</f>
        <v>18.55-19.30</v>
      </c>
      <c r="G12" s="86" t="s">
        <v>36</v>
      </c>
      <c r="H12" s="86" t="s">
        <v>36</v>
      </c>
      <c r="I12" s="86" t="s">
        <v>36</v>
      </c>
      <c r="J12" s="86" t="s">
        <v>36</v>
      </c>
      <c r="K12" s="85" t="str">
        <f t="shared" si="4"/>
        <v>18.55-19.30</v>
      </c>
      <c r="L12" s="96" t="s">
        <v>63</v>
      </c>
      <c r="M12" s="96" t="s">
        <v>63</v>
      </c>
      <c r="N12" s="86" t="s">
        <v>39</v>
      </c>
      <c r="O12" s="96" t="s">
        <v>112</v>
      </c>
      <c r="P12" s="85" t="str">
        <f t="shared" si="2"/>
        <v>18.55-19.30</v>
      </c>
      <c r="Q12" s="88" t="s">
        <v>37</v>
      </c>
      <c r="R12" s="88" t="s">
        <v>37</v>
      </c>
      <c r="S12" s="88" t="s">
        <v>64</v>
      </c>
      <c r="T12" s="88" t="s">
        <v>64</v>
      </c>
      <c r="U12" s="85" t="str">
        <f t="shared" si="3"/>
        <v>18.55-19.30</v>
      </c>
      <c r="V12" s="98"/>
      <c r="W12" s="98"/>
      <c r="X12" s="98"/>
      <c r="Y12" s="99"/>
      <c r="Z12" s="100"/>
      <c r="AA12" s="98"/>
      <c r="AB12" s="98"/>
      <c r="AC12" s="98"/>
      <c r="AD12" s="99"/>
      <c r="AE12" s="100"/>
      <c r="AF12" s="98"/>
      <c r="AG12" s="98"/>
      <c r="AH12" s="98"/>
      <c r="AI12" s="99"/>
      <c r="AJ12" s="80"/>
    </row>
    <row r="13" spans="1:36" x14ac:dyDescent="0.25">
      <c r="A13" s="97" t="s">
        <v>17</v>
      </c>
      <c r="B13" s="86" t="s">
        <v>65</v>
      </c>
      <c r="C13" s="86" t="s">
        <v>65</v>
      </c>
      <c r="D13" s="86" t="s">
        <v>65</v>
      </c>
      <c r="E13" s="86" t="s">
        <v>65</v>
      </c>
      <c r="F13" s="85" t="str">
        <f t="shared" si="1"/>
        <v>19.30-20.05</v>
      </c>
      <c r="G13" s="86" t="s">
        <v>54</v>
      </c>
      <c r="H13" s="86" t="s">
        <v>54</v>
      </c>
      <c r="I13" s="86" t="s">
        <v>54</v>
      </c>
      <c r="J13" s="88" t="s">
        <v>116</v>
      </c>
      <c r="K13" s="85" t="str">
        <f t="shared" si="4"/>
        <v>19.30-20.05</v>
      </c>
      <c r="L13" s="86" t="s">
        <v>39</v>
      </c>
      <c r="M13" s="96" t="s">
        <v>112</v>
      </c>
      <c r="N13" s="86" t="s">
        <v>39</v>
      </c>
      <c r="O13" s="96" t="s">
        <v>112</v>
      </c>
      <c r="P13" s="85" t="str">
        <f t="shared" si="2"/>
        <v>19.30-20.05</v>
      </c>
      <c r="Q13" s="88" t="s">
        <v>37</v>
      </c>
      <c r="R13" s="88" t="s">
        <v>37</v>
      </c>
      <c r="S13" s="88" t="s">
        <v>64</v>
      </c>
      <c r="T13" s="88" t="s">
        <v>64</v>
      </c>
      <c r="U13" s="85" t="str">
        <f t="shared" si="3"/>
        <v>19.30-20.05</v>
      </c>
      <c r="V13" s="98"/>
      <c r="W13" s="98"/>
      <c r="X13" s="98"/>
      <c r="Y13" s="99"/>
      <c r="Z13" s="100"/>
      <c r="AA13" s="98"/>
      <c r="AB13" s="98"/>
      <c r="AC13" s="98"/>
      <c r="AD13" s="99"/>
      <c r="AE13" s="100"/>
      <c r="AF13" s="98"/>
      <c r="AG13" s="98"/>
      <c r="AH13" s="98"/>
      <c r="AI13" s="99"/>
      <c r="AJ13" s="80"/>
    </row>
    <row r="14" spans="1:36" x14ac:dyDescent="0.25">
      <c r="A14" s="97" t="s">
        <v>18</v>
      </c>
      <c r="B14" s="86" t="s">
        <v>65</v>
      </c>
      <c r="C14" s="86" t="s">
        <v>65</v>
      </c>
      <c r="D14" s="86" t="s">
        <v>65</v>
      </c>
      <c r="E14" s="86" t="s">
        <v>65</v>
      </c>
      <c r="F14" s="85" t="str">
        <f t="shared" si="1"/>
        <v>20.05-20.40</v>
      </c>
      <c r="G14" s="86" t="s">
        <v>54</v>
      </c>
      <c r="H14" s="86" t="s">
        <v>54</v>
      </c>
      <c r="I14" s="86" t="s">
        <v>54</v>
      </c>
      <c r="J14" s="88" t="s">
        <v>116</v>
      </c>
      <c r="K14" s="85" t="str">
        <f t="shared" si="4"/>
        <v>20.05-20.40</v>
      </c>
      <c r="L14" s="86" t="s">
        <v>39</v>
      </c>
      <c r="M14" s="96" t="s">
        <v>112</v>
      </c>
      <c r="N14" s="86" t="s">
        <v>39</v>
      </c>
      <c r="O14" s="96" t="s">
        <v>112</v>
      </c>
      <c r="P14" s="85" t="str">
        <f t="shared" si="2"/>
        <v>20.05-20.40</v>
      </c>
      <c r="Q14" s="88" t="s">
        <v>37</v>
      </c>
      <c r="R14" s="88" t="s">
        <v>37</v>
      </c>
      <c r="S14" s="88" t="s">
        <v>64</v>
      </c>
      <c r="T14" s="88" t="s">
        <v>64</v>
      </c>
      <c r="U14" s="85" t="str">
        <f t="shared" si="3"/>
        <v>20.05-20.40</v>
      </c>
      <c r="V14" s="98"/>
      <c r="W14" s="98"/>
      <c r="X14" s="98"/>
      <c r="Y14" s="99"/>
      <c r="Z14" s="100"/>
      <c r="AA14" s="98"/>
      <c r="AB14" s="98"/>
      <c r="AC14" s="98"/>
      <c r="AD14" s="99"/>
      <c r="AE14" s="100"/>
      <c r="AF14" s="98"/>
      <c r="AG14" s="98"/>
      <c r="AH14" s="98"/>
      <c r="AI14" s="99"/>
      <c r="AJ14" s="80"/>
    </row>
    <row r="15" spans="1:36" ht="15.6" customHeight="1" x14ac:dyDescent="0.25">
      <c r="A15" s="97" t="s">
        <v>19</v>
      </c>
      <c r="B15" s="86" t="s">
        <v>51</v>
      </c>
      <c r="C15" s="86" t="s">
        <v>51</v>
      </c>
      <c r="D15" s="86" t="s">
        <v>52</v>
      </c>
      <c r="E15" s="86" t="s">
        <v>52</v>
      </c>
      <c r="F15" s="85" t="str">
        <f t="shared" si="1"/>
        <v>20.40-21.20</v>
      </c>
      <c r="G15" s="116" t="s">
        <v>106</v>
      </c>
      <c r="H15" s="117"/>
      <c r="I15" s="88"/>
      <c r="J15" s="88"/>
      <c r="K15" s="85" t="str">
        <f t="shared" si="4"/>
        <v>20.40-21.20</v>
      </c>
      <c r="L15" s="116" t="s">
        <v>106</v>
      </c>
      <c r="M15" s="122"/>
      <c r="N15" s="86" t="s">
        <v>66</v>
      </c>
      <c r="O15" s="86" t="s">
        <v>66</v>
      </c>
      <c r="P15" s="85" t="s">
        <v>20</v>
      </c>
      <c r="Q15" s="88" t="s">
        <v>38</v>
      </c>
      <c r="R15" s="88" t="s">
        <v>38</v>
      </c>
      <c r="S15" s="88" t="s">
        <v>38</v>
      </c>
      <c r="T15" s="88" t="s">
        <v>38</v>
      </c>
      <c r="U15" s="85" t="str">
        <f t="shared" si="3"/>
        <v>20.40-21.20</v>
      </c>
      <c r="V15" s="98"/>
      <c r="W15" s="98"/>
      <c r="X15" s="98"/>
      <c r="Y15" s="99"/>
      <c r="Z15" s="100"/>
      <c r="AA15" s="98"/>
      <c r="AB15" s="98"/>
      <c r="AC15" s="98"/>
      <c r="AD15" s="99"/>
      <c r="AE15" s="100"/>
      <c r="AF15" s="98"/>
      <c r="AG15" s="98"/>
      <c r="AH15" s="98"/>
      <c r="AI15" s="99"/>
      <c r="AJ15" s="80"/>
    </row>
    <row r="16" spans="1:36" ht="15.75" thickBot="1" x14ac:dyDescent="0.3">
      <c r="A16" s="101" t="s">
        <v>21</v>
      </c>
      <c r="B16" s="86" t="s">
        <v>51</v>
      </c>
      <c r="C16" s="86" t="s">
        <v>51</v>
      </c>
      <c r="D16" s="86" t="s">
        <v>52</v>
      </c>
      <c r="E16" s="86" t="s">
        <v>52</v>
      </c>
      <c r="F16" s="101" t="str">
        <f t="shared" si="1"/>
        <v>21.20-22.00</v>
      </c>
      <c r="G16" s="132"/>
      <c r="H16" s="133"/>
      <c r="I16" s="88"/>
      <c r="J16" s="88"/>
      <c r="K16" s="101" t="str">
        <f t="shared" si="4"/>
        <v>21.20-22.00</v>
      </c>
      <c r="L16" s="130"/>
      <c r="M16" s="131"/>
      <c r="N16" s="86" t="s">
        <v>66</v>
      </c>
      <c r="O16" s="86" t="s">
        <v>66</v>
      </c>
      <c r="P16" s="101" t="str">
        <f t="shared" si="2"/>
        <v>21.20-22.00</v>
      </c>
      <c r="Q16" s="88" t="s">
        <v>38</v>
      </c>
      <c r="R16" s="88" t="s">
        <v>38</v>
      </c>
      <c r="S16" s="88" t="s">
        <v>38</v>
      </c>
      <c r="T16" s="88" t="s">
        <v>38</v>
      </c>
      <c r="U16" s="101" t="str">
        <f t="shared" si="3"/>
        <v>21.20-22.00</v>
      </c>
      <c r="V16" s="102"/>
      <c r="W16" s="103"/>
      <c r="X16" s="103"/>
      <c r="Y16" s="104"/>
      <c r="Z16" s="105"/>
      <c r="AA16" s="102"/>
      <c r="AB16" s="103"/>
      <c r="AC16" s="103"/>
      <c r="AD16" s="104"/>
      <c r="AE16" s="105"/>
      <c r="AF16" s="102"/>
      <c r="AG16" s="103"/>
      <c r="AH16" s="103"/>
      <c r="AI16" s="104"/>
      <c r="AJ16" s="80"/>
    </row>
    <row r="17" spans="1:36" x14ac:dyDescent="0.25">
      <c r="A17" s="80"/>
      <c r="B17" s="80"/>
      <c r="C17" s="80"/>
      <c r="D17" s="80"/>
      <c r="E17" s="80"/>
      <c r="F17" s="80"/>
      <c r="G17" s="80"/>
      <c r="H17" s="80"/>
      <c r="I17" s="80"/>
      <c r="J17" s="80"/>
      <c r="K17" s="80"/>
      <c r="L17" s="80"/>
      <c r="M17" s="80"/>
      <c r="N17" s="80"/>
      <c r="O17" s="80"/>
      <c r="P17" s="80"/>
      <c r="Q17" s="80"/>
      <c r="R17" s="80"/>
      <c r="S17" s="80"/>
      <c r="T17" s="80"/>
      <c r="U17" s="80"/>
      <c r="V17" s="80"/>
      <c r="W17" s="80"/>
      <c r="X17" s="80"/>
      <c r="Y17" s="80"/>
      <c r="Z17" s="80"/>
      <c r="AA17" s="80"/>
      <c r="AB17" s="80"/>
      <c r="AC17" s="80"/>
      <c r="AD17" s="80"/>
      <c r="AE17" s="80"/>
      <c r="AF17" s="80"/>
      <c r="AG17" s="80"/>
      <c r="AH17" s="80"/>
      <c r="AI17" s="80"/>
      <c r="AJ17" s="80"/>
    </row>
    <row r="18" spans="1:36" x14ac:dyDescent="0.25">
      <c r="A18" s="80"/>
      <c r="B18" s="80"/>
      <c r="C18" s="80"/>
      <c r="D18" s="80"/>
      <c r="E18" s="80"/>
      <c r="F18" s="80"/>
      <c r="G18" s="80"/>
      <c r="H18" s="80"/>
      <c r="I18" s="80"/>
      <c r="J18" s="80"/>
      <c r="K18" s="80"/>
      <c r="L18" s="80"/>
      <c r="M18" s="80"/>
      <c r="N18" s="80"/>
      <c r="O18" s="80"/>
      <c r="P18" s="80"/>
      <c r="Q18" s="80"/>
      <c r="R18" s="80"/>
      <c r="S18" s="80"/>
      <c r="T18" s="80"/>
      <c r="U18" s="80"/>
      <c r="V18" s="80"/>
      <c r="W18" s="80"/>
      <c r="X18" s="80"/>
      <c r="Y18" s="80"/>
      <c r="Z18" s="80"/>
      <c r="AA18" s="80"/>
      <c r="AB18" s="80"/>
      <c r="AC18" s="80"/>
      <c r="AD18" s="80"/>
      <c r="AE18" s="80"/>
      <c r="AF18" s="80"/>
      <c r="AG18" s="80"/>
      <c r="AH18" s="80"/>
      <c r="AI18" s="80"/>
      <c r="AJ18" s="80"/>
    </row>
    <row r="19" spans="1:36" ht="15.75" thickBot="1" x14ac:dyDescent="0.3">
      <c r="A19" s="81" t="s">
        <v>24</v>
      </c>
      <c r="B19" s="82"/>
      <c r="C19" s="82"/>
      <c r="D19" s="82"/>
      <c r="E19" s="82"/>
      <c r="F19" s="82"/>
      <c r="G19" s="82"/>
      <c r="H19" s="82"/>
      <c r="I19" s="83"/>
      <c r="J19" s="83"/>
      <c r="K19" s="82"/>
      <c r="L19" s="82"/>
      <c r="M19" s="82"/>
      <c r="N19" s="84"/>
      <c r="O19" s="84"/>
      <c r="P19" s="82"/>
      <c r="Q19" s="83"/>
      <c r="R19" s="83"/>
      <c r="S19" s="84"/>
      <c r="T19" s="82"/>
      <c r="U19" s="82"/>
      <c r="V19" s="82"/>
      <c r="W19" s="82"/>
      <c r="X19" s="82"/>
      <c r="Y19" s="82"/>
      <c r="Z19" s="80"/>
      <c r="AA19" s="80"/>
      <c r="AB19" s="80"/>
      <c r="AC19" s="80"/>
      <c r="AD19" s="80"/>
      <c r="AE19" s="80"/>
      <c r="AF19" s="80"/>
      <c r="AG19" s="80"/>
      <c r="AH19" s="80"/>
      <c r="AI19" s="80"/>
      <c r="AJ19" s="80"/>
    </row>
    <row r="20" spans="1:36" x14ac:dyDescent="0.25">
      <c r="A20" s="127" t="s">
        <v>0</v>
      </c>
      <c r="B20" s="128"/>
      <c r="C20" s="128"/>
      <c r="D20" s="128"/>
      <c r="E20" s="129"/>
      <c r="F20" s="127" t="s">
        <v>1</v>
      </c>
      <c r="G20" s="128"/>
      <c r="H20" s="128"/>
      <c r="I20" s="128"/>
      <c r="J20" s="129"/>
      <c r="K20" s="127" t="s">
        <v>2</v>
      </c>
      <c r="L20" s="128"/>
      <c r="M20" s="128"/>
      <c r="N20" s="128"/>
      <c r="O20" s="129"/>
      <c r="P20" s="127" t="s">
        <v>3</v>
      </c>
      <c r="Q20" s="128"/>
      <c r="R20" s="128"/>
      <c r="S20" s="128"/>
      <c r="T20" s="129"/>
      <c r="U20" s="127" t="s">
        <v>4</v>
      </c>
      <c r="V20" s="128"/>
      <c r="W20" s="128"/>
      <c r="X20" s="128"/>
      <c r="Y20" s="129"/>
      <c r="Z20" s="127" t="s">
        <v>34</v>
      </c>
      <c r="AA20" s="128"/>
      <c r="AB20" s="128"/>
      <c r="AC20" s="128"/>
      <c r="AD20" s="129"/>
      <c r="AE20" s="127" t="s">
        <v>35</v>
      </c>
      <c r="AF20" s="128"/>
      <c r="AG20" s="128"/>
      <c r="AH20" s="128"/>
      <c r="AI20" s="129"/>
      <c r="AJ20" s="80"/>
    </row>
    <row r="21" spans="1:36" x14ac:dyDescent="0.25">
      <c r="A21" s="85" t="s">
        <v>5</v>
      </c>
      <c r="B21" s="86" t="s">
        <v>6</v>
      </c>
      <c r="C21" s="86" t="s">
        <v>7</v>
      </c>
      <c r="D21" s="86" t="s">
        <v>8</v>
      </c>
      <c r="E21" s="86" t="s">
        <v>9</v>
      </c>
      <c r="F21" s="85" t="s">
        <v>5</v>
      </c>
      <c r="G21" s="86" t="s">
        <v>6</v>
      </c>
      <c r="H21" s="86" t="s">
        <v>7</v>
      </c>
      <c r="I21" s="86" t="s">
        <v>8</v>
      </c>
      <c r="J21" s="87" t="s">
        <v>9</v>
      </c>
      <c r="K21" s="85" t="s">
        <v>5</v>
      </c>
      <c r="L21" s="86" t="s">
        <v>6</v>
      </c>
      <c r="M21" s="86" t="s">
        <v>7</v>
      </c>
      <c r="N21" s="88" t="s">
        <v>8</v>
      </c>
      <c r="O21" s="87" t="s">
        <v>9</v>
      </c>
      <c r="P21" s="85" t="s">
        <v>5</v>
      </c>
      <c r="Q21" s="86" t="s">
        <v>6</v>
      </c>
      <c r="R21" s="86" t="s">
        <v>7</v>
      </c>
      <c r="S21" s="88" t="s">
        <v>8</v>
      </c>
      <c r="T21" s="87" t="s">
        <v>9</v>
      </c>
      <c r="U21" s="85" t="s">
        <v>5</v>
      </c>
      <c r="V21" s="86" t="s">
        <v>6</v>
      </c>
      <c r="W21" s="86" t="s">
        <v>7</v>
      </c>
      <c r="X21" s="88" t="s">
        <v>8</v>
      </c>
      <c r="Y21" s="87" t="s">
        <v>9</v>
      </c>
      <c r="Z21" s="85" t="s">
        <v>5</v>
      </c>
      <c r="AA21" s="86" t="s">
        <v>6</v>
      </c>
      <c r="AB21" s="86" t="s">
        <v>7</v>
      </c>
      <c r="AC21" s="88" t="s">
        <v>8</v>
      </c>
      <c r="AD21" s="87" t="s">
        <v>9</v>
      </c>
      <c r="AE21" s="85" t="s">
        <v>5</v>
      </c>
      <c r="AF21" s="86" t="s">
        <v>6</v>
      </c>
      <c r="AG21" s="86" t="s">
        <v>7</v>
      </c>
      <c r="AH21" s="88" t="s">
        <v>8</v>
      </c>
      <c r="AI21" s="87" t="s">
        <v>9</v>
      </c>
      <c r="AJ21" s="80"/>
    </row>
    <row r="22" spans="1:36" x14ac:dyDescent="0.25">
      <c r="A22" s="85" t="s">
        <v>10</v>
      </c>
      <c r="B22" s="86"/>
      <c r="C22" s="86"/>
      <c r="D22" s="86"/>
      <c r="E22" s="86"/>
      <c r="F22" s="85" t="str">
        <f>A22</f>
        <v>15:25-16:00</v>
      </c>
      <c r="G22" s="86"/>
      <c r="H22" s="86"/>
      <c r="I22" s="86" t="s">
        <v>130</v>
      </c>
      <c r="J22" s="86" t="s">
        <v>130</v>
      </c>
      <c r="K22" s="85" t="str">
        <f>A22</f>
        <v>15:25-16:00</v>
      </c>
      <c r="L22" s="89"/>
      <c r="M22" s="89"/>
      <c r="N22" s="90"/>
      <c r="O22" s="91"/>
      <c r="P22" s="85" t="str">
        <f>A22</f>
        <v>15:25-16:00</v>
      </c>
      <c r="Q22" s="86"/>
      <c r="R22" s="86"/>
      <c r="S22" s="88"/>
      <c r="T22" s="87"/>
      <c r="U22" s="85" t="str">
        <f>F22</f>
        <v>15:25-16:00</v>
      </c>
      <c r="V22" s="86" t="s">
        <v>44</v>
      </c>
      <c r="W22" s="86" t="s">
        <v>44</v>
      </c>
      <c r="X22" s="86" t="s">
        <v>118</v>
      </c>
      <c r="Y22" s="86" t="s">
        <v>118</v>
      </c>
      <c r="Z22" s="88" t="s">
        <v>45</v>
      </c>
      <c r="AA22" s="147" t="s">
        <v>109</v>
      </c>
      <c r="AB22" s="147"/>
      <c r="AC22" s="106"/>
      <c r="AD22" s="107"/>
      <c r="AE22" s="88" t="str">
        <f>+Z22</f>
        <v>9-10:30</v>
      </c>
      <c r="AF22" s="108"/>
      <c r="AG22" s="106"/>
      <c r="AH22" s="106"/>
      <c r="AI22" s="107"/>
      <c r="AJ22" s="80"/>
    </row>
    <row r="23" spans="1:36" x14ac:dyDescent="0.25">
      <c r="A23" s="85" t="s">
        <v>11</v>
      </c>
      <c r="B23" s="86" t="s">
        <v>111</v>
      </c>
      <c r="C23" s="86" t="s">
        <v>111</v>
      </c>
      <c r="D23" s="86" t="s">
        <v>110</v>
      </c>
      <c r="E23" s="86" t="s">
        <v>110</v>
      </c>
      <c r="F23" s="85" t="str">
        <f>A23</f>
        <v>16.00-16.35</v>
      </c>
      <c r="G23" s="86" t="s">
        <v>128</v>
      </c>
      <c r="H23" s="86" t="s">
        <v>128</v>
      </c>
      <c r="I23" s="86" t="s">
        <v>130</v>
      </c>
      <c r="J23" s="86" t="s">
        <v>130</v>
      </c>
      <c r="K23" s="85" t="str">
        <f>A23</f>
        <v>16.00-16.35</v>
      </c>
      <c r="L23" s="86" t="s">
        <v>58</v>
      </c>
      <c r="M23" s="86" t="s">
        <v>58</v>
      </c>
      <c r="N23" s="86" t="s">
        <v>59</v>
      </c>
      <c r="O23" s="86" t="s">
        <v>59</v>
      </c>
      <c r="P23" s="85" t="str">
        <f>A23</f>
        <v>16.00-16.35</v>
      </c>
      <c r="Q23" s="86" t="s">
        <v>62</v>
      </c>
      <c r="R23" s="86" t="s">
        <v>62</v>
      </c>
      <c r="S23" s="86" t="s">
        <v>55</v>
      </c>
      <c r="T23" s="86" t="s">
        <v>55</v>
      </c>
      <c r="U23" s="85" t="str">
        <f>F23</f>
        <v>16.00-16.35</v>
      </c>
      <c r="V23" s="86" t="s">
        <v>44</v>
      </c>
      <c r="W23" s="86" t="s">
        <v>44</v>
      </c>
      <c r="X23" s="86" t="s">
        <v>118</v>
      </c>
      <c r="Y23" s="86" t="s">
        <v>118</v>
      </c>
      <c r="Z23" s="88" t="s">
        <v>46</v>
      </c>
      <c r="AA23" s="134" t="s">
        <v>43</v>
      </c>
      <c r="AB23" s="135"/>
      <c r="AC23" s="135"/>
      <c r="AD23" s="136"/>
      <c r="AE23" s="88" t="str">
        <f t="shared" ref="AE23:AE27" si="5">+Z23</f>
        <v>10:30-12</v>
      </c>
      <c r="AF23" s="134" t="s">
        <v>43</v>
      </c>
      <c r="AG23" s="135"/>
      <c r="AH23" s="135"/>
      <c r="AI23" s="136"/>
      <c r="AJ23" s="80"/>
    </row>
    <row r="24" spans="1:36" ht="15.6" customHeight="1" x14ac:dyDescent="0.25">
      <c r="A24" s="85" t="s">
        <v>12</v>
      </c>
      <c r="B24" s="86" t="s">
        <v>111</v>
      </c>
      <c r="C24" s="86" t="s">
        <v>111</v>
      </c>
      <c r="D24" s="86" t="s">
        <v>110</v>
      </c>
      <c r="E24" s="86" t="s">
        <v>110</v>
      </c>
      <c r="F24" s="85" t="str">
        <f t="shared" ref="F24:F30" si="6">A24</f>
        <v>16.35-17.10</v>
      </c>
      <c r="G24" s="86" t="s">
        <v>128</v>
      </c>
      <c r="H24" s="86" t="s">
        <v>128</v>
      </c>
      <c r="I24" s="86" t="s">
        <v>128</v>
      </c>
      <c r="J24" s="86" t="s">
        <v>128</v>
      </c>
      <c r="K24" s="85" t="str">
        <f>A24</f>
        <v>16.35-17.10</v>
      </c>
      <c r="L24" s="86" t="s">
        <v>58</v>
      </c>
      <c r="M24" s="86" t="s">
        <v>58</v>
      </c>
      <c r="N24" s="86" t="s">
        <v>59</v>
      </c>
      <c r="O24" s="86" t="s">
        <v>59</v>
      </c>
      <c r="P24" s="85" t="str">
        <f t="shared" ref="P24:P30" si="7">A24</f>
        <v>16.35-17.10</v>
      </c>
      <c r="Q24" s="86" t="s">
        <v>62</v>
      </c>
      <c r="R24" s="86" t="s">
        <v>62</v>
      </c>
      <c r="S24" s="86" t="s">
        <v>55</v>
      </c>
      <c r="T24" s="86" t="s">
        <v>55</v>
      </c>
      <c r="U24" s="85" t="str">
        <f t="shared" ref="U24:U31" si="8">F24</f>
        <v>16.35-17.10</v>
      </c>
      <c r="V24" s="116" t="s">
        <v>106</v>
      </c>
      <c r="W24" s="117"/>
      <c r="X24" s="116" t="s">
        <v>106</v>
      </c>
      <c r="Y24" s="120"/>
      <c r="Z24" s="88" t="s">
        <v>47</v>
      </c>
      <c r="AA24" s="134"/>
      <c r="AB24" s="135"/>
      <c r="AC24" s="135"/>
      <c r="AD24" s="136"/>
      <c r="AE24" s="88" t="str">
        <f t="shared" si="5"/>
        <v>12-14</v>
      </c>
      <c r="AF24" s="134"/>
      <c r="AG24" s="135"/>
      <c r="AH24" s="135"/>
      <c r="AI24" s="136"/>
      <c r="AJ24" s="80"/>
    </row>
    <row r="25" spans="1:36" ht="15.6" customHeight="1" x14ac:dyDescent="0.25">
      <c r="A25" s="85" t="s">
        <v>13</v>
      </c>
      <c r="B25" s="86" t="s">
        <v>41</v>
      </c>
      <c r="C25" s="86" t="s">
        <v>41</v>
      </c>
      <c r="D25" s="86" t="s">
        <v>40</v>
      </c>
      <c r="E25" s="86" t="s">
        <v>40</v>
      </c>
      <c r="F25" s="85" t="str">
        <f t="shared" si="6"/>
        <v>17.10-17.45</v>
      </c>
      <c r="G25" s="116" t="s">
        <v>106</v>
      </c>
      <c r="H25" s="122"/>
      <c r="I25" s="125" t="s">
        <v>106</v>
      </c>
      <c r="J25" s="125" t="s">
        <v>106</v>
      </c>
      <c r="K25" s="85" t="str">
        <f t="shared" ref="K25:K30" si="9">A25</f>
        <v>17.10-17.45</v>
      </c>
      <c r="L25" s="86" t="s">
        <v>42</v>
      </c>
      <c r="M25" s="86" t="s">
        <v>42</v>
      </c>
      <c r="N25" s="86" t="s">
        <v>59</v>
      </c>
      <c r="O25" s="86" t="s">
        <v>59</v>
      </c>
      <c r="P25" s="85" t="str">
        <f t="shared" si="7"/>
        <v>17.10-17.45</v>
      </c>
      <c r="Q25" s="125" t="s">
        <v>106</v>
      </c>
      <c r="R25" s="88" t="s">
        <v>57</v>
      </c>
      <c r="S25" s="88" t="s">
        <v>57</v>
      </c>
      <c r="T25" s="88" t="s">
        <v>57</v>
      </c>
      <c r="U25" s="85" t="str">
        <f t="shared" si="8"/>
        <v>17.10-17.45</v>
      </c>
      <c r="V25" s="118"/>
      <c r="W25" s="119"/>
      <c r="X25" s="118"/>
      <c r="Y25" s="121"/>
      <c r="Z25" s="88" t="s">
        <v>48</v>
      </c>
      <c r="AA25" s="134"/>
      <c r="AB25" s="135"/>
      <c r="AC25" s="135"/>
      <c r="AD25" s="136"/>
      <c r="AE25" s="88" t="str">
        <f t="shared" si="5"/>
        <v>14-16</v>
      </c>
      <c r="AF25" s="134"/>
      <c r="AG25" s="135"/>
      <c r="AH25" s="135"/>
      <c r="AI25" s="136"/>
      <c r="AJ25" s="80"/>
    </row>
    <row r="26" spans="1:36" ht="15.6" customHeight="1" x14ac:dyDescent="0.25">
      <c r="A26" s="85" t="s">
        <v>14</v>
      </c>
      <c r="B26" s="86" t="s">
        <v>41</v>
      </c>
      <c r="C26" s="86" t="s">
        <v>41</v>
      </c>
      <c r="D26" s="86" t="s">
        <v>40</v>
      </c>
      <c r="E26" s="86" t="s">
        <v>40</v>
      </c>
      <c r="F26" s="85" t="str">
        <f t="shared" si="6"/>
        <v>17.45-18.20</v>
      </c>
      <c r="G26" s="123"/>
      <c r="H26" s="124"/>
      <c r="I26" s="126"/>
      <c r="J26" s="126"/>
      <c r="K26" s="85" t="str">
        <f t="shared" si="9"/>
        <v>17.45-18.20</v>
      </c>
      <c r="L26" s="86" t="s">
        <v>42</v>
      </c>
      <c r="M26" s="86" t="s">
        <v>42</v>
      </c>
      <c r="N26" s="86" t="s">
        <v>42</v>
      </c>
      <c r="O26" s="86" t="s">
        <v>42</v>
      </c>
      <c r="P26" s="85" t="str">
        <f t="shared" si="7"/>
        <v>17.45-18.20</v>
      </c>
      <c r="Q26" s="126"/>
      <c r="R26" s="88" t="s">
        <v>57</v>
      </c>
      <c r="S26" s="88" t="s">
        <v>57</v>
      </c>
      <c r="T26" s="88" t="s">
        <v>57</v>
      </c>
      <c r="U26" s="85" t="str">
        <f t="shared" si="8"/>
        <v>17.45-18.20</v>
      </c>
      <c r="V26" s="88"/>
      <c r="W26" s="88"/>
      <c r="X26" s="88"/>
      <c r="Y26" s="88"/>
      <c r="Z26" s="88" t="s">
        <v>49</v>
      </c>
      <c r="AA26" s="134"/>
      <c r="AB26" s="135"/>
      <c r="AC26" s="135"/>
      <c r="AD26" s="136"/>
      <c r="AE26" s="88" t="str">
        <f t="shared" si="5"/>
        <v>16-17:45</v>
      </c>
      <c r="AF26" s="134"/>
      <c r="AG26" s="135"/>
      <c r="AH26" s="135"/>
      <c r="AI26" s="136"/>
      <c r="AJ26" s="80"/>
    </row>
    <row r="27" spans="1:36" x14ac:dyDescent="0.25">
      <c r="A27" s="85" t="s">
        <v>15</v>
      </c>
      <c r="B27" s="86" t="s">
        <v>56</v>
      </c>
      <c r="C27" s="96" t="s">
        <v>112</v>
      </c>
      <c r="D27" s="96" t="s">
        <v>113</v>
      </c>
      <c r="E27" s="96" t="s">
        <v>113</v>
      </c>
      <c r="F27" s="85" t="str">
        <f>+A27</f>
        <v>18.20-18.55</v>
      </c>
      <c r="G27" s="88" t="s">
        <v>37</v>
      </c>
      <c r="H27" s="88" t="s">
        <v>37</v>
      </c>
      <c r="I27" s="88" t="s">
        <v>64</v>
      </c>
      <c r="J27" s="88" t="s">
        <v>64</v>
      </c>
      <c r="K27" s="85" t="str">
        <f t="shared" si="9"/>
        <v>18.20-18.55</v>
      </c>
      <c r="L27" s="86" t="s">
        <v>60</v>
      </c>
      <c r="M27" s="86" t="s">
        <v>60</v>
      </c>
      <c r="N27" s="86" t="s">
        <v>60</v>
      </c>
      <c r="O27" s="86" t="s">
        <v>60</v>
      </c>
      <c r="P27" s="85" t="str">
        <f t="shared" si="7"/>
        <v>18.20-18.55</v>
      </c>
      <c r="Q27" s="88" t="s">
        <v>36</v>
      </c>
      <c r="R27" s="88" t="s">
        <v>36</v>
      </c>
      <c r="S27" s="88" t="s">
        <v>36</v>
      </c>
      <c r="T27" s="88" t="s">
        <v>36</v>
      </c>
      <c r="U27" s="85" t="str">
        <f t="shared" si="8"/>
        <v>18.20-18.55</v>
      </c>
      <c r="V27" s="88"/>
      <c r="W27" s="88"/>
      <c r="X27" s="88"/>
      <c r="Y27" s="88"/>
      <c r="Z27" s="88" t="s">
        <v>50</v>
      </c>
      <c r="AA27" s="137"/>
      <c r="AB27" s="138"/>
      <c r="AC27" s="138"/>
      <c r="AD27" s="139"/>
      <c r="AE27" s="88" t="str">
        <f t="shared" si="5"/>
        <v>17:45-19</v>
      </c>
      <c r="AF27" s="137"/>
      <c r="AG27" s="138"/>
      <c r="AH27" s="138"/>
      <c r="AI27" s="139"/>
      <c r="AJ27" s="80"/>
    </row>
    <row r="28" spans="1:36" x14ac:dyDescent="0.25">
      <c r="A28" s="97" t="s">
        <v>16</v>
      </c>
      <c r="B28" s="86" t="s">
        <v>56</v>
      </c>
      <c r="C28" s="96" t="s">
        <v>112</v>
      </c>
      <c r="D28" s="96" t="s">
        <v>113</v>
      </c>
      <c r="E28" s="96" t="s">
        <v>113</v>
      </c>
      <c r="F28" s="97" t="str">
        <f>+A28</f>
        <v>18.55-19.30</v>
      </c>
      <c r="G28" s="88" t="s">
        <v>37</v>
      </c>
      <c r="H28" s="88" t="s">
        <v>37</v>
      </c>
      <c r="I28" s="88" t="s">
        <v>64</v>
      </c>
      <c r="J28" s="88" t="s">
        <v>64</v>
      </c>
      <c r="K28" s="85" t="str">
        <f t="shared" si="9"/>
        <v>18.55-19.30</v>
      </c>
      <c r="L28" s="86" t="s">
        <v>60</v>
      </c>
      <c r="M28" s="86" t="s">
        <v>60</v>
      </c>
      <c r="N28" s="86" t="s">
        <v>60</v>
      </c>
      <c r="O28" s="86" t="s">
        <v>60</v>
      </c>
      <c r="P28" s="85" t="str">
        <f t="shared" si="7"/>
        <v>18.55-19.30</v>
      </c>
      <c r="Q28" s="88" t="s">
        <v>36</v>
      </c>
      <c r="R28" s="88" t="s">
        <v>36</v>
      </c>
      <c r="S28" s="88" t="s">
        <v>36</v>
      </c>
      <c r="T28" s="88" t="s">
        <v>36</v>
      </c>
      <c r="U28" s="85" t="str">
        <f t="shared" si="8"/>
        <v>18.55-19.30</v>
      </c>
      <c r="V28" s="98"/>
      <c r="W28" s="98"/>
      <c r="X28" s="98"/>
      <c r="Y28" s="99"/>
      <c r="Z28" s="100"/>
      <c r="AA28" s="98"/>
      <c r="AB28" s="98"/>
      <c r="AC28" s="98"/>
      <c r="AD28" s="99"/>
      <c r="AE28" s="100"/>
      <c r="AF28" s="98"/>
      <c r="AG28" s="98"/>
      <c r="AH28" s="98"/>
      <c r="AI28" s="99"/>
      <c r="AJ28" s="80"/>
    </row>
    <row r="29" spans="1:36" x14ac:dyDescent="0.25">
      <c r="A29" s="97" t="s">
        <v>17</v>
      </c>
      <c r="B29" s="86" t="s">
        <v>43</v>
      </c>
      <c r="C29" s="86" t="s">
        <v>43</v>
      </c>
      <c r="D29" s="86" t="s">
        <v>43</v>
      </c>
      <c r="E29" s="86" t="s">
        <v>43</v>
      </c>
      <c r="F29" s="85" t="str">
        <f t="shared" si="6"/>
        <v>19.30-20.05</v>
      </c>
      <c r="G29" s="86" t="s">
        <v>38</v>
      </c>
      <c r="H29" s="86" t="s">
        <v>38</v>
      </c>
      <c r="I29" s="86" t="s">
        <v>38</v>
      </c>
      <c r="J29" s="86" t="s">
        <v>38</v>
      </c>
      <c r="K29" s="85" t="str">
        <f t="shared" si="9"/>
        <v>19.30-20.05</v>
      </c>
      <c r="L29" s="86" t="s">
        <v>60</v>
      </c>
      <c r="M29" s="86" t="s">
        <v>60</v>
      </c>
      <c r="N29" s="86" t="s">
        <v>60</v>
      </c>
      <c r="O29" s="86" t="s">
        <v>60</v>
      </c>
      <c r="P29" s="85" t="str">
        <f t="shared" si="7"/>
        <v>19.30-20.05</v>
      </c>
      <c r="Q29" s="88" t="s">
        <v>51</v>
      </c>
      <c r="R29" s="88" t="s">
        <v>51</v>
      </c>
      <c r="S29" s="88" t="s">
        <v>52</v>
      </c>
      <c r="T29" s="88" t="s">
        <v>52</v>
      </c>
      <c r="U29" s="85" t="str">
        <f t="shared" si="8"/>
        <v>19.30-20.05</v>
      </c>
      <c r="V29" s="98"/>
      <c r="W29" s="98"/>
      <c r="X29" s="98"/>
      <c r="Y29" s="99"/>
      <c r="Z29" s="100"/>
      <c r="AA29" s="98"/>
      <c r="AB29" s="98"/>
      <c r="AC29" s="98"/>
      <c r="AD29" s="99"/>
      <c r="AE29" s="100"/>
      <c r="AF29" s="98"/>
      <c r="AG29" s="98"/>
      <c r="AH29" s="98"/>
      <c r="AI29" s="99"/>
      <c r="AJ29" s="80"/>
    </row>
    <row r="30" spans="1:36" x14ac:dyDescent="0.25">
      <c r="A30" s="97" t="s">
        <v>18</v>
      </c>
      <c r="B30" s="86" t="s">
        <v>43</v>
      </c>
      <c r="C30" s="86" t="s">
        <v>43</v>
      </c>
      <c r="D30" s="86" t="s">
        <v>43</v>
      </c>
      <c r="E30" s="86" t="s">
        <v>43</v>
      </c>
      <c r="F30" s="85" t="str">
        <f t="shared" si="6"/>
        <v>20.05-20.40</v>
      </c>
      <c r="G30" s="86" t="s">
        <v>38</v>
      </c>
      <c r="H30" s="86" t="s">
        <v>38</v>
      </c>
      <c r="I30" s="86" t="s">
        <v>38</v>
      </c>
      <c r="J30" s="86" t="s">
        <v>38</v>
      </c>
      <c r="K30" s="85" t="str">
        <f t="shared" si="9"/>
        <v>20.05-20.40</v>
      </c>
      <c r="L30" s="96" t="s">
        <v>67</v>
      </c>
      <c r="M30" s="96" t="s">
        <v>67</v>
      </c>
      <c r="N30" s="86" t="s">
        <v>53</v>
      </c>
      <c r="O30" s="86" t="s">
        <v>53</v>
      </c>
      <c r="P30" s="85" t="str">
        <f t="shared" si="7"/>
        <v>20.05-20.40</v>
      </c>
      <c r="Q30" s="88" t="s">
        <v>51</v>
      </c>
      <c r="R30" s="88" t="s">
        <v>51</v>
      </c>
      <c r="S30" s="88" t="s">
        <v>52</v>
      </c>
      <c r="T30" s="88" t="s">
        <v>52</v>
      </c>
      <c r="U30" s="85" t="str">
        <f t="shared" si="8"/>
        <v>20.05-20.40</v>
      </c>
      <c r="V30" s="98"/>
      <c r="W30" s="98"/>
      <c r="X30" s="98"/>
      <c r="Y30" s="99"/>
      <c r="Z30" s="100"/>
      <c r="AA30" s="98"/>
      <c r="AB30" s="98"/>
      <c r="AC30" s="98"/>
      <c r="AD30" s="99"/>
      <c r="AE30" s="100"/>
      <c r="AF30" s="98"/>
      <c r="AG30" s="98"/>
      <c r="AH30" s="98"/>
      <c r="AI30" s="99"/>
      <c r="AJ30" s="80"/>
    </row>
    <row r="31" spans="1:36" ht="15.75" thickBot="1" x14ac:dyDescent="0.3">
      <c r="A31" s="101" t="s">
        <v>33</v>
      </c>
      <c r="B31" s="86" t="s">
        <v>43</v>
      </c>
      <c r="C31" s="86" t="s">
        <v>43</v>
      </c>
      <c r="D31" s="86" t="s">
        <v>43</v>
      </c>
      <c r="E31" s="86" t="s">
        <v>43</v>
      </c>
      <c r="F31" s="101" t="str">
        <f>+A31</f>
        <v>20.40-21.00</v>
      </c>
      <c r="G31" s="86" t="s">
        <v>38</v>
      </c>
      <c r="H31" s="86" t="s">
        <v>38</v>
      </c>
      <c r="I31" s="86" t="s">
        <v>38</v>
      </c>
      <c r="J31" s="86" t="s">
        <v>38</v>
      </c>
      <c r="K31" s="101" t="str">
        <f>+A31</f>
        <v>20.40-21.00</v>
      </c>
      <c r="L31" s="96" t="s">
        <v>67</v>
      </c>
      <c r="M31" s="96" t="s">
        <v>67</v>
      </c>
      <c r="N31" s="86" t="s">
        <v>53</v>
      </c>
      <c r="O31" s="86" t="s">
        <v>53</v>
      </c>
      <c r="P31" s="101" t="str">
        <f t="shared" ref="P31" si="10">A31</f>
        <v>20.40-21.00</v>
      </c>
      <c r="Q31" s="88" t="s">
        <v>51</v>
      </c>
      <c r="R31" s="88" t="s">
        <v>51</v>
      </c>
      <c r="S31" s="88" t="s">
        <v>52</v>
      </c>
      <c r="T31" s="88" t="s">
        <v>52</v>
      </c>
      <c r="U31" s="101" t="str">
        <f t="shared" si="8"/>
        <v>20.40-21.00</v>
      </c>
      <c r="V31" s="102"/>
      <c r="W31" s="103"/>
      <c r="X31" s="103"/>
      <c r="Y31" s="104"/>
      <c r="Z31" s="105"/>
      <c r="AA31" s="102"/>
      <c r="AB31" s="103"/>
      <c r="AC31" s="103"/>
      <c r="AD31" s="104"/>
      <c r="AE31" s="105"/>
      <c r="AF31" s="102"/>
      <c r="AG31" s="103"/>
      <c r="AH31" s="103"/>
      <c r="AI31" s="104"/>
      <c r="AJ31" s="80"/>
    </row>
    <row r="34" spans="2:2" x14ac:dyDescent="0.25">
      <c r="B34" s="4"/>
    </row>
  </sheetData>
  <mergeCells count="34">
    <mergeCell ref="AA23:AD27"/>
    <mergeCell ref="AF23:AI27"/>
    <mergeCell ref="AA7:AD11"/>
    <mergeCell ref="AA6:AB6"/>
    <mergeCell ref="AA22:AB22"/>
    <mergeCell ref="AF6:AI6"/>
    <mergeCell ref="A4:E4"/>
    <mergeCell ref="F4:J4"/>
    <mergeCell ref="K4:O4"/>
    <mergeCell ref="P4:T4"/>
    <mergeCell ref="U4:Y4"/>
    <mergeCell ref="Z4:AD4"/>
    <mergeCell ref="R9:R10"/>
    <mergeCell ref="AE4:AI4"/>
    <mergeCell ref="Z20:AD20"/>
    <mergeCell ref="AE20:AI20"/>
    <mergeCell ref="U20:Y20"/>
    <mergeCell ref="B9:B10"/>
    <mergeCell ref="C9:C10"/>
    <mergeCell ref="Q25:Q26"/>
    <mergeCell ref="M9:M10"/>
    <mergeCell ref="Q9:Q10"/>
    <mergeCell ref="A20:E20"/>
    <mergeCell ref="L9:L10"/>
    <mergeCell ref="L15:M16"/>
    <mergeCell ref="F20:J20"/>
    <mergeCell ref="K20:O20"/>
    <mergeCell ref="P20:T20"/>
    <mergeCell ref="G15:H16"/>
    <mergeCell ref="V24:W25"/>
    <mergeCell ref="X24:Y25"/>
    <mergeCell ref="G25:H26"/>
    <mergeCell ref="I25:I26"/>
    <mergeCell ref="J25:J26"/>
  </mergeCells>
  <pageMargins left="0.7" right="0.7" top="0.75" bottom="0.75" header="0.3" footer="0.3"/>
  <pageSetup paperSize="9" orientation="landscape" horizontalDpi="360" verticalDpi="360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773B04D1-A3A7-4B6D-B908-D49D27D8F843}">
  <dimension ref="A2:V31"/>
  <sheetViews>
    <sheetView topLeftCell="B3" workbookViewId="0">
      <selection activeCell="G27" sqref="G27"/>
    </sheetView>
  </sheetViews>
  <sheetFormatPr defaultRowHeight="15" x14ac:dyDescent="0.25"/>
  <cols>
    <col min="1" max="1" width="25.42578125" customWidth="1"/>
    <col min="4" max="4" width="9.42578125" customWidth="1"/>
    <col min="5" max="5" width="10.28515625" customWidth="1"/>
    <col min="6" max="6" width="18.28515625" customWidth="1"/>
    <col min="7" max="7" width="15.28515625" customWidth="1"/>
    <col min="8" max="8" width="12.140625" customWidth="1"/>
    <col min="9" max="9" width="17.140625" customWidth="1"/>
    <col min="10" max="10" width="4.5703125" customWidth="1"/>
    <col min="12" max="12" width="13" customWidth="1"/>
    <col min="13" max="13" width="12.7109375" customWidth="1"/>
    <col min="14" max="14" width="14.42578125" customWidth="1"/>
    <col min="16" max="16" width="15.85546875" customWidth="1"/>
    <col min="17" max="17" width="21.140625" customWidth="1"/>
    <col min="20" max="20" width="20.7109375" customWidth="1"/>
    <col min="21" max="21" width="14" customWidth="1"/>
    <col min="22" max="22" width="20.5703125" customWidth="1"/>
  </cols>
  <sheetData>
    <row r="2" spans="1:22" ht="15.75" x14ac:dyDescent="0.25">
      <c r="A2" s="5" t="s">
        <v>120</v>
      </c>
      <c r="B2" s="6" t="s">
        <v>119</v>
      </c>
      <c r="C2" s="6"/>
      <c r="D2" s="6"/>
      <c r="E2" s="6"/>
      <c r="F2" s="6"/>
      <c r="G2" s="6"/>
      <c r="H2" s="7"/>
      <c r="I2" s="7"/>
      <c r="K2" s="8"/>
      <c r="L2" s="7"/>
      <c r="M2" s="8"/>
      <c r="N2" s="8"/>
      <c r="O2" s="8"/>
      <c r="P2" s="8"/>
      <c r="Q2" s="8"/>
      <c r="R2" s="8"/>
      <c r="S2" s="9"/>
      <c r="T2" s="9"/>
      <c r="U2" s="10"/>
      <c r="V2" s="10"/>
    </row>
    <row r="3" spans="1:22" ht="16.5" thickBot="1" x14ac:dyDescent="0.3">
      <c r="A3" s="11"/>
      <c r="B3" s="12"/>
      <c r="C3" s="12"/>
      <c r="D3" s="12"/>
      <c r="E3" s="12"/>
      <c r="F3" s="12"/>
      <c r="G3" s="12"/>
      <c r="H3" s="7"/>
      <c r="I3" s="7"/>
      <c r="K3" s="12"/>
      <c r="L3" s="12"/>
      <c r="M3" s="12"/>
      <c r="N3" s="12"/>
      <c r="O3" s="12"/>
      <c r="P3" s="12"/>
      <c r="Q3" s="12"/>
      <c r="R3" s="12"/>
      <c r="S3" s="9"/>
      <c r="T3" s="9"/>
      <c r="U3" s="13"/>
      <c r="V3" s="13"/>
    </row>
    <row r="4" spans="1:22" ht="28.5" thickBot="1" x14ac:dyDescent="0.3">
      <c r="A4" s="11"/>
      <c r="B4" s="151" t="s">
        <v>69</v>
      </c>
      <c r="C4" s="152"/>
      <c r="D4" s="152"/>
      <c r="E4" s="152"/>
      <c r="F4" s="152"/>
      <c r="G4" s="152"/>
      <c r="H4" s="152"/>
      <c r="I4" s="153"/>
      <c r="K4" s="154" t="s">
        <v>70</v>
      </c>
      <c r="L4" s="155"/>
      <c r="M4" s="155"/>
      <c r="N4" s="155"/>
      <c r="O4" s="155"/>
      <c r="P4" s="155"/>
      <c r="Q4" s="155"/>
      <c r="R4" s="155"/>
      <c r="S4" s="155"/>
      <c r="T4" s="155"/>
      <c r="U4" s="155"/>
      <c r="V4" s="156"/>
    </row>
    <row r="5" spans="1:22" ht="16.5" thickBot="1" x14ac:dyDescent="0.3">
      <c r="A5" s="11"/>
      <c r="B5" s="157" t="s">
        <v>71</v>
      </c>
      <c r="C5" s="158"/>
      <c r="D5" s="157" t="s">
        <v>72</v>
      </c>
      <c r="E5" s="158"/>
      <c r="F5" s="157" t="s">
        <v>71</v>
      </c>
      <c r="G5" s="158"/>
      <c r="H5" s="157" t="s">
        <v>72</v>
      </c>
      <c r="I5" s="158"/>
      <c r="K5" s="14"/>
      <c r="L5" s="159" t="s">
        <v>73</v>
      </c>
      <c r="M5" s="159"/>
      <c r="N5" s="159"/>
      <c r="O5" s="159"/>
      <c r="P5" s="159"/>
      <c r="Q5" s="159"/>
      <c r="R5" s="159"/>
      <c r="S5" s="159"/>
      <c r="T5" s="159"/>
      <c r="U5" s="159"/>
      <c r="V5" s="159"/>
    </row>
    <row r="6" spans="1:22" ht="16.5" thickBot="1" x14ac:dyDescent="0.3">
      <c r="A6" s="11"/>
      <c r="B6" s="16" t="s">
        <v>0</v>
      </c>
      <c r="C6" s="17" t="s">
        <v>74</v>
      </c>
      <c r="D6" s="16" t="s">
        <v>0</v>
      </c>
      <c r="E6" s="17" t="s">
        <v>74</v>
      </c>
      <c r="F6" s="16" t="s">
        <v>2</v>
      </c>
      <c r="G6" s="18" t="s">
        <v>74</v>
      </c>
      <c r="H6" s="16" t="s">
        <v>35</v>
      </c>
      <c r="I6" s="17" t="s">
        <v>74</v>
      </c>
      <c r="K6" s="19"/>
      <c r="L6" s="20" t="s">
        <v>1</v>
      </c>
      <c r="M6" s="21" t="s">
        <v>74</v>
      </c>
      <c r="N6" s="15" t="s">
        <v>3</v>
      </c>
      <c r="O6" s="15"/>
      <c r="P6" s="20" t="s">
        <v>75</v>
      </c>
      <c r="Q6" s="21" t="s">
        <v>74</v>
      </c>
      <c r="R6" s="14"/>
      <c r="S6" s="22" t="s">
        <v>34</v>
      </c>
      <c r="T6" s="23" t="s">
        <v>74</v>
      </c>
      <c r="U6" s="24" t="s">
        <v>35</v>
      </c>
      <c r="V6" s="25" t="s">
        <v>74</v>
      </c>
    </row>
    <row r="7" spans="1:22" ht="15.75" x14ac:dyDescent="0.25">
      <c r="A7" s="26" t="s">
        <v>76</v>
      </c>
      <c r="B7" s="27"/>
      <c r="C7" s="28"/>
      <c r="D7" s="27"/>
      <c r="E7" s="28"/>
      <c r="F7" s="27"/>
      <c r="G7" s="28"/>
      <c r="H7" s="27"/>
      <c r="I7" s="28"/>
      <c r="J7" s="9"/>
      <c r="K7" s="29" t="s">
        <v>76</v>
      </c>
      <c r="L7" s="30"/>
      <c r="M7" s="31"/>
      <c r="N7" s="32"/>
      <c r="O7" s="33"/>
      <c r="P7" s="30"/>
      <c r="Q7" s="31"/>
      <c r="R7" s="29" t="s">
        <v>76</v>
      </c>
      <c r="S7" s="27"/>
      <c r="T7" s="34"/>
      <c r="U7" s="27"/>
      <c r="V7" s="28"/>
    </row>
    <row r="8" spans="1:22" ht="15.75" x14ac:dyDescent="0.25">
      <c r="A8" s="35" t="s">
        <v>77</v>
      </c>
      <c r="B8" s="27"/>
      <c r="C8" s="28"/>
      <c r="D8" s="27"/>
      <c r="E8" s="28"/>
      <c r="F8" s="27"/>
      <c r="G8" s="28"/>
      <c r="H8" s="27"/>
      <c r="I8" s="28"/>
      <c r="J8" s="9"/>
      <c r="K8" s="36" t="s">
        <v>77</v>
      </c>
      <c r="L8" s="30"/>
      <c r="M8" s="31"/>
      <c r="N8" s="32"/>
      <c r="O8" s="31"/>
      <c r="P8" s="30"/>
      <c r="Q8" s="31"/>
      <c r="R8" s="36" t="s">
        <v>77</v>
      </c>
      <c r="S8" s="27"/>
      <c r="T8" s="34"/>
      <c r="U8" s="27"/>
      <c r="V8" s="28"/>
    </row>
    <row r="9" spans="1:22" ht="15.75" x14ac:dyDescent="0.25">
      <c r="A9" s="19" t="s">
        <v>78</v>
      </c>
      <c r="B9" s="27"/>
      <c r="C9" s="28"/>
      <c r="D9" s="27"/>
      <c r="E9" s="28"/>
      <c r="F9" s="27"/>
      <c r="G9" s="28"/>
      <c r="H9" s="41" t="s">
        <v>121</v>
      </c>
      <c r="I9" s="41" t="s">
        <v>121</v>
      </c>
      <c r="J9" s="9"/>
      <c r="K9" s="29" t="s">
        <v>78</v>
      </c>
      <c r="L9" s="27"/>
      <c r="M9" s="28"/>
      <c r="N9" s="39"/>
      <c r="O9" s="28"/>
      <c r="P9" s="27"/>
      <c r="Q9" s="28"/>
      <c r="R9" s="29" t="s">
        <v>78</v>
      </c>
      <c r="S9" s="37"/>
      <c r="T9" s="40" t="s">
        <v>79</v>
      </c>
      <c r="U9" s="38" t="s">
        <v>123</v>
      </c>
      <c r="V9" s="38" t="s">
        <v>123</v>
      </c>
    </row>
    <row r="10" spans="1:22" ht="15.75" x14ac:dyDescent="0.25">
      <c r="A10" s="42" t="s">
        <v>81</v>
      </c>
      <c r="B10" s="27"/>
      <c r="C10" s="28"/>
      <c r="D10" s="27"/>
      <c r="E10" s="28"/>
      <c r="F10" s="27"/>
      <c r="G10" s="28"/>
      <c r="H10" s="41" t="s">
        <v>121</v>
      </c>
      <c r="I10" s="41" t="s">
        <v>121</v>
      </c>
      <c r="J10" s="9"/>
      <c r="K10" s="29" t="s">
        <v>81</v>
      </c>
      <c r="L10" s="27"/>
      <c r="M10" s="28"/>
      <c r="N10" s="39"/>
      <c r="O10" s="28"/>
      <c r="P10" s="27"/>
      <c r="Q10" s="28"/>
      <c r="R10" s="29" t="s">
        <v>81</v>
      </c>
      <c r="S10" s="37"/>
      <c r="T10" s="43" t="s">
        <v>79</v>
      </c>
      <c r="U10" s="38" t="s">
        <v>123</v>
      </c>
      <c r="V10" s="38" t="s">
        <v>123</v>
      </c>
    </row>
    <row r="11" spans="1:22" ht="15.75" x14ac:dyDescent="0.25">
      <c r="A11" s="19" t="s">
        <v>82</v>
      </c>
      <c r="B11" s="27"/>
      <c r="C11" s="28"/>
      <c r="D11" s="27"/>
      <c r="E11" s="28"/>
      <c r="F11" s="27"/>
      <c r="G11" s="28"/>
      <c r="H11" s="41" t="s">
        <v>126</v>
      </c>
      <c r="I11" s="41" t="s">
        <v>126</v>
      </c>
      <c r="J11" s="9"/>
      <c r="K11" s="29" t="s">
        <v>82</v>
      </c>
      <c r="L11" s="27"/>
      <c r="M11" s="28"/>
      <c r="N11" s="39"/>
      <c r="O11" s="28"/>
      <c r="P11" s="27"/>
      <c r="Q11" s="28"/>
      <c r="R11" s="29" t="s">
        <v>82</v>
      </c>
      <c r="S11" s="37"/>
      <c r="T11" s="40" t="s">
        <v>80</v>
      </c>
      <c r="U11" s="41" t="s">
        <v>86</v>
      </c>
      <c r="V11" s="41" t="s">
        <v>86</v>
      </c>
    </row>
    <row r="12" spans="1:22" ht="15.75" x14ac:dyDescent="0.25">
      <c r="A12" s="44">
        <v>10.3</v>
      </c>
      <c r="B12" s="27"/>
      <c r="C12" s="28"/>
      <c r="D12" s="27"/>
      <c r="E12" s="28"/>
      <c r="F12" s="27"/>
      <c r="G12" s="28"/>
      <c r="H12" s="41" t="s">
        <v>126</v>
      </c>
      <c r="I12" s="41" t="s">
        <v>126</v>
      </c>
      <c r="J12" s="9"/>
      <c r="K12" s="29" t="s">
        <v>84</v>
      </c>
      <c r="L12" s="27"/>
      <c r="M12" s="28"/>
      <c r="N12" s="39"/>
      <c r="O12" s="28"/>
      <c r="P12" s="27"/>
      <c r="Q12" s="28"/>
      <c r="R12" s="29" t="s">
        <v>84</v>
      </c>
      <c r="S12" s="37"/>
      <c r="T12" s="40" t="s">
        <v>80</v>
      </c>
      <c r="U12" s="41" t="s">
        <v>86</v>
      </c>
      <c r="V12" s="41" t="s">
        <v>86</v>
      </c>
    </row>
    <row r="13" spans="1:22" ht="15.75" x14ac:dyDescent="0.25">
      <c r="A13" s="19" t="s">
        <v>85</v>
      </c>
      <c r="B13" s="27"/>
      <c r="C13" s="28"/>
      <c r="D13" s="27"/>
      <c r="E13" s="28"/>
      <c r="F13" s="27"/>
      <c r="G13" s="28"/>
      <c r="H13" s="41" t="s">
        <v>126</v>
      </c>
      <c r="I13" s="41" t="s">
        <v>126</v>
      </c>
      <c r="J13" s="9"/>
      <c r="K13" s="29" t="s">
        <v>85</v>
      </c>
      <c r="L13" s="27"/>
      <c r="M13" s="28"/>
      <c r="N13" s="39"/>
      <c r="O13" s="28"/>
      <c r="P13" s="27"/>
      <c r="Q13" s="28"/>
      <c r="R13" s="29" t="s">
        <v>85</v>
      </c>
      <c r="S13" s="41"/>
      <c r="T13" s="38" t="s">
        <v>83</v>
      </c>
      <c r="U13" s="41" t="s">
        <v>86</v>
      </c>
      <c r="V13" s="41" t="s">
        <v>86</v>
      </c>
    </row>
    <row r="14" spans="1:22" ht="15.75" x14ac:dyDescent="0.25">
      <c r="A14" s="42" t="s">
        <v>87</v>
      </c>
      <c r="B14" s="27"/>
      <c r="C14" s="28"/>
      <c r="D14" s="27"/>
      <c r="E14" s="28"/>
      <c r="F14" s="27"/>
      <c r="G14" s="28"/>
      <c r="H14" s="38" t="s">
        <v>127</v>
      </c>
      <c r="I14" s="38" t="s">
        <v>127</v>
      </c>
      <c r="J14" s="9"/>
      <c r="K14" s="29" t="s">
        <v>87</v>
      </c>
      <c r="L14" s="27"/>
      <c r="M14" s="28"/>
      <c r="N14" s="39"/>
      <c r="O14" s="28"/>
      <c r="P14" s="27"/>
      <c r="Q14" s="28"/>
      <c r="R14" s="29" t="s">
        <v>87</v>
      </c>
      <c r="S14" s="41"/>
      <c r="T14" s="38" t="s">
        <v>83</v>
      </c>
      <c r="U14" s="41" t="s">
        <v>125</v>
      </c>
      <c r="V14" s="41" t="s">
        <v>125</v>
      </c>
    </row>
    <row r="15" spans="1:22" ht="15.75" x14ac:dyDescent="0.25">
      <c r="A15" s="45" t="s">
        <v>88</v>
      </c>
      <c r="B15" s="46"/>
      <c r="C15" s="47"/>
      <c r="D15" s="27"/>
      <c r="E15" s="28"/>
      <c r="F15" s="27"/>
      <c r="G15" s="28"/>
      <c r="H15" s="38" t="s">
        <v>127</v>
      </c>
      <c r="I15" s="38" t="s">
        <v>127</v>
      </c>
      <c r="J15" s="9"/>
      <c r="K15" s="48" t="s">
        <v>88</v>
      </c>
      <c r="L15" s="27"/>
      <c r="M15" s="28"/>
      <c r="N15" s="39"/>
      <c r="O15" s="28"/>
      <c r="P15" s="46"/>
      <c r="Q15" s="47"/>
      <c r="R15" s="48" t="s">
        <v>88</v>
      </c>
      <c r="S15" s="41"/>
      <c r="T15" s="38"/>
      <c r="U15" s="41" t="s">
        <v>125</v>
      </c>
      <c r="V15" s="41" t="s">
        <v>125</v>
      </c>
    </row>
    <row r="16" spans="1:22" ht="15.75" x14ac:dyDescent="0.25">
      <c r="A16" s="42" t="s">
        <v>90</v>
      </c>
      <c r="B16" s="46"/>
      <c r="C16" s="47"/>
      <c r="D16" s="27"/>
      <c r="E16" s="28"/>
      <c r="F16" s="27"/>
      <c r="G16" s="28"/>
      <c r="H16" s="38" t="s">
        <v>89</v>
      </c>
      <c r="I16" s="38" t="s">
        <v>89</v>
      </c>
      <c r="J16" s="9"/>
      <c r="K16" s="48" t="s">
        <v>90</v>
      </c>
      <c r="L16" s="27"/>
      <c r="M16" s="28"/>
      <c r="N16" s="39"/>
      <c r="O16" s="28"/>
      <c r="P16" s="46"/>
      <c r="Q16" s="47"/>
      <c r="R16" s="48" t="s">
        <v>90</v>
      </c>
      <c r="S16" s="41"/>
      <c r="T16" s="38"/>
      <c r="U16" s="41" t="s">
        <v>125</v>
      </c>
      <c r="V16" s="41" t="s">
        <v>125</v>
      </c>
    </row>
    <row r="17" spans="1:22" ht="15.75" x14ac:dyDescent="0.25">
      <c r="A17" s="45" t="s">
        <v>91</v>
      </c>
      <c r="B17" s="46"/>
      <c r="C17" s="47"/>
      <c r="D17" s="27"/>
      <c r="E17" s="28"/>
      <c r="F17" s="27"/>
      <c r="G17" s="28"/>
      <c r="H17" s="38" t="s">
        <v>89</v>
      </c>
      <c r="I17" s="38" t="s">
        <v>89</v>
      </c>
      <c r="J17" s="9"/>
      <c r="K17" s="48" t="s">
        <v>91</v>
      </c>
      <c r="L17" s="27"/>
      <c r="M17" s="28"/>
      <c r="N17" s="39"/>
      <c r="O17" s="28"/>
      <c r="P17" s="46"/>
      <c r="Q17" s="47"/>
      <c r="R17" s="48" t="s">
        <v>91</v>
      </c>
      <c r="S17" s="41"/>
      <c r="T17" s="38"/>
      <c r="U17" s="41"/>
      <c r="V17" s="38"/>
    </row>
    <row r="18" spans="1:22" ht="15.75" x14ac:dyDescent="0.25">
      <c r="A18" s="42" t="s">
        <v>92</v>
      </c>
      <c r="B18" s="46"/>
      <c r="C18" s="47"/>
      <c r="D18" s="27"/>
      <c r="E18" s="28"/>
      <c r="F18" s="27"/>
      <c r="G18" s="28"/>
      <c r="H18" s="38" t="s">
        <v>89</v>
      </c>
      <c r="I18" s="38" t="s">
        <v>89</v>
      </c>
      <c r="J18" s="9"/>
      <c r="K18" s="48" t="s">
        <v>92</v>
      </c>
      <c r="L18" s="27"/>
      <c r="M18" s="28"/>
      <c r="N18" s="39"/>
      <c r="O18" s="28"/>
      <c r="P18" s="46"/>
      <c r="Q18" s="47"/>
      <c r="R18" s="48" t="s">
        <v>92</v>
      </c>
      <c r="S18" s="41"/>
      <c r="T18" s="40"/>
      <c r="U18" s="41"/>
      <c r="V18" s="38"/>
    </row>
    <row r="19" spans="1:22" ht="15.75" x14ac:dyDescent="0.25">
      <c r="A19" s="45" t="s">
        <v>93</v>
      </c>
      <c r="B19" s="46"/>
      <c r="C19" s="47"/>
      <c r="D19" s="27"/>
      <c r="E19" s="28"/>
      <c r="F19" s="27"/>
      <c r="G19" s="28"/>
      <c r="H19" s="46"/>
      <c r="I19" s="28"/>
      <c r="J19" s="9"/>
      <c r="K19" s="48" t="s">
        <v>93</v>
      </c>
      <c r="L19" s="27"/>
      <c r="M19" s="28"/>
      <c r="N19" s="39"/>
      <c r="O19" s="28"/>
      <c r="P19" s="46"/>
      <c r="Q19" s="47"/>
      <c r="R19" s="48" t="s">
        <v>93</v>
      </c>
      <c r="S19" s="27"/>
      <c r="T19" s="34"/>
      <c r="U19" s="41"/>
      <c r="V19" s="38"/>
    </row>
    <row r="20" spans="1:22" ht="15.75" x14ac:dyDescent="0.25">
      <c r="A20" s="45" t="s">
        <v>94</v>
      </c>
      <c r="B20" s="46"/>
      <c r="C20" s="47"/>
      <c r="D20" s="27"/>
      <c r="E20" s="28"/>
      <c r="F20" s="27"/>
      <c r="G20" s="28"/>
      <c r="H20" s="46"/>
      <c r="I20" s="47"/>
      <c r="J20" s="9"/>
      <c r="K20" s="48" t="s">
        <v>94</v>
      </c>
      <c r="L20" s="27"/>
      <c r="M20" s="28"/>
      <c r="N20" s="39"/>
      <c r="O20" s="28"/>
      <c r="P20" s="46"/>
      <c r="Q20" s="47"/>
      <c r="R20" s="48" t="s">
        <v>94</v>
      </c>
      <c r="S20" s="49">
        <f>S19</f>
        <v>0</v>
      </c>
      <c r="T20" s="50">
        <f>T19</f>
        <v>0</v>
      </c>
      <c r="U20" s="41"/>
      <c r="V20" s="38"/>
    </row>
    <row r="21" spans="1:22" ht="15.75" x14ac:dyDescent="0.25">
      <c r="A21" s="45" t="s">
        <v>95</v>
      </c>
      <c r="B21" s="27"/>
      <c r="C21" s="28"/>
      <c r="D21" s="27"/>
      <c r="E21" s="28"/>
      <c r="F21" s="27"/>
      <c r="G21" s="28"/>
      <c r="H21" s="27"/>
      <c r="I21" s="28"/>
      <c r="J21" s="9"/>
      <c r="K21" s="48" t="s">
        <v>95</v>
      </c>
      <c r="L21" s="46"/>
      <c r="M21" s="47"/>
      <c r="N21" s="51"/>
      <c r="O21" s="47"/>
      <c r="P21" s="46"/>
      <c r="Q21" s="47"/>
      <c r="R21" s="48" t="s">
        <v>95</v>
      </c>
      <c r="S21" s="46"/>
      <c r="T21" s="51"/>
      <c r="U21" s="27"/>
      <c r="V21" s="28"/>
    </row>
    <row r="22" spans="1:22" ht="15.75" x14ac:dyDescent="0.25">
      <c r="A22" s="45" t="s">
        <v>96</v>
      </c>
      <c r="B22" s="27"/>
      <c r="C22" s="28"/>
      <c r="D22" s="27"/>
      <c r="E22" s="28"/>
      <c r="F22" s="27"/>
      <c r="G22" s="28"/>
      <c r="H22" s="27"/>
      <c r="I22" s="28"/>
      <c r="J22" s="52"/>
      <c r="K22" s="48" t="s">
        <v>96</v>
      </c>
      <c r="L22" s="46"/>
      <c r="M22" s="47"/>
      <c r="N22" s="51"/>
      <c r="O22" s="47"/>
      <c r="P22" s="46"/>
      <c r="Q22" s="47"/>
      <c r="R22" s="48" t="s">
        <v>96</v>
      </c>
      <c r="S22" s="46"/>
      <c r="T22" s="51"/>
      <c r="U22" s="27"/>
      <c r="V22" s="53"/>
    </row>
    <row r="23" spans="1:22" ht="15.75" x14ac:dyDescent="0.25">
      <c r="A23" s="45" t="s">
        <v>97</v>
      </c>
      <c r="B23" s="27"/>
      <c r="C23" s="28"/>
      <c r="D23" s="41" t="s">
        <v>122</v>
      </c>
      <c r="E23" s="41" t="s">
        <v>122</v>
      </c>
      <c r="F23" s="27"/>
      <c r="G23" s="28"/>
      <c r="H23" s="27"/>
      <c r="I23" s="28"/>
      <c r="J23" s="9"/>
      <c r="K23" s="48" t="s">
        <v>97</v>
      </c>
      <c r="L23" s="46"/>
      <c r="M23" s="47"/>
      <c r="N23" s="51"/>
      <c r="O23" s="47"/>
      <c r="P23" s="41" t="s">
        <v>124</v>
      </c>
      <c r="Q23" s="41" t="s">
        <v>124</v>
      </c>
      <c r="R23" s="48" t="s">
        <v>97</v>
      </c>
      <c r="S23" s="46"/>
      <c r="T23" s="51"/>
      <c r="U23" s="27"/>
      <c r="V23" s="53"/>
    </row>
    <row r="24" spans="1:22" ht="15.75" x14ac:dyDescent="0.25">
      <c r="A24" s="45" t="s">
        <v>98</v>
      </c>
      <c r="B24" s="27"/>
      <c r="C24" s="28"/>
      <c r="D24" s="41" t="s">
        <v>122</v>
      </c>
      <c r="E24" s="41" t="s">
        <v>122</v>
      </c>
      <c r="F24" s="27"/>
      <c r="G24" s="28"/>
      <c r="H24" s="27"/>
      <c r="I24" s="28"/>
      <c r="J24" s="9"/>
      <c r="K24" s="48" t="s">
        <v>98</v>
      </c>
      <c r="L24" s="46"/>
      <c r="M24" s="47"/>
      <c r="N24" s="51"/>
      <c r="O24" s="47"/>
      <c r="P24" s="41" t="s">
        <v>124</v>
      </c>
      <c r="Q24" s="41" t="s">
        <v>124</v>
      </c>
      <c r="R24" s="48" t="s">
        <v>98</v>
      </c>
      <c r="S24" s="46"/>
      <c r="T24" s="51"/>
      <c r="U24" s="27"/>
      <c r="V24" s="53"/>
    </row>
    <row r="25" spans="1:22" ht="15.75" x14ac:dyDescent="0.25">
      <c r="A25" s="45" t="s">
        <v>99</v>
      </c>
      <c r="B25" s="27"/>
      <c r="C25" s="28"/>
      <c r="D25" s="27"/>
      <c r="E25" s="54"/>
      <c r="F25" s="27"/>
      <c r="G25" s="28"/>
      <c r="H25" s="27"/>
      <c r="I25" s="28"/>
      <c r="J25" s="9"/>
      <c r="K25" s="48" t="s">
        <v>99</v>
      </c>
      <c r="L25" s="46"/>
      <c r="M25" s="47"/>
      <c r="N25" s="51"/>
      <c r="O25" s="47"/>
      <c r="P25" s="41"/>
      <c r="Q25" s="41"/>
      <c r="R25" s="48" t="s">
        <v>99</v>
      </c>
      <c r="S25" s="46"/>
      <c r="T25" s="51"/>
      <c r="U25" s="27"/>
      <c r="V25" s="53"/>
    </row>
    <row r="26" spans="1:22" ht="15.75" x14ac:dyDescent="0.25">
      <c r="A26" s="45" t="s">
        <v>100</v>
      </c>
      <c r="B26" s="57"/>
      <c r="C26" s="58"/>
      <c r="D26" s="27"/>
      <c r="E26" s="54"/>
      <c r="F26" s="41"/>
      <c r="G26" s="41"/>
      <c r="H26" s="27"/>
      <c r="I26" s="28"/>
      <c r="J26" s="9"/>
      <c r="K26" s="48" t="s">
        <v>100</v>
      </c>
      <c r="L26" s="46"/>
      <c r="M26" s="47"/>
      <c r="N26" s="51"/>
      <c r="O26" s="47"/>
      <c r="P26" s="55"/>
      <c r="Q26" s="56"/>
      <c r="R26" s="48" t="s">
        <v>100</v>
      </c>
      <c r="S26" s="46"/>
      <c r="T26" s="51"/>
      <c r="U26" s="27"/>
      <c r="V26" s="53"/>
    </row>
    <row r="27" spans="1:22" ht="15.75" x14ac:dyDescent="0.25">
      <c r="A27" s="45" t="s">
        <v>101</v>
      </c>
      <c r="B27" s="57"/>
      <c r="C27" s="59"/>
      <c r="D27" s="27"/>
      <c r="E27" s="39"/>
      <c r="F27" s="41"/>
      <c r="G27" s="41"/>
      <c r="H27" s="27"/>
      <c r="I27" s="28"/>
      <c r="J27" s="9"/>
      <c r="K27" s="60" t="s">
        <v>101</v>
      </c>
      <c r="L27" s="41" t="s">
        <v>86</v>
      </c>
      <c r="M27" s="41" t="s">
        <v>86</v>
      </c>
      <c r="N27" s="41" t="s">
        <v>122</v>
      </c>
      <c r="O27" s="41" t="s">
        <v>122</v>
      </c>
      <c r="P27" s="55"/>
      <c r="Q27" s="56"/>
      <c r="R27" s="48" t="s">
        <v>101</v>
      </c>
      <c r="S27" s="46"/>
      <c r="T27" s="51"/>
      <c r="U27" s="27"/>
      <c r="V27" s="53"/>
    </row>
    <row r="28" spans="1:22" ht="15.75" x14ac:dyDescent="0.25">
      <c r="A28" s="45" t="s">
        <v>102</v>
      </c>
      <c r="B28" s="57"/>
      <c r="C28" s="59"/>
      <c r="D28" s="27"/>
      <c r="E28" s="39"/>
      <c r="F28" s="41"/>
      <c r="G28" s="41"/>
      <c r="H28" s="27"/>
      <c r="I28" s="28"/>
      <c r="J28" s="9"/>
      <c r="K28" s="60" t="s">
        <v>102</v>
      </c>
      <c r="L28" s="41" t="s">
        <v>86</v>
      </c>
      <c r="M28" s="41" t="s">
        <v>86</v>
      </c>
      <c r="N28" s="41" t="s">
        <v>122</v>
      </c>
      <c r="O28" s="41" t="s">
        <v>122</v>
      </c>
      <c r="P28" s="55"/>
      <c r="Q28" s="61"/>
      <c r="R28" s="48" t="s">
        <v>102</v>
      </c>
      <c r="S28" s="46"/>
      <c r="T28" s="51"/>
      <c r="U28" s="27"/>
      <c r="V28" s="53"/>
    </row>
    <row r="29" spans="1:22" ht="15.75" x14ac:dyDescent="0.25">
      <c r="A29" s="45" t="s">
        <v>103</v>
      </c>
      <c r="B29" s="27"/>
      <c r="C29" s="53"/>
      <c r="D29" s="27"/>
      <c r="E29" s="39"/>
      <c r="F29" s="109"/>
      <c r="G29" s="109"/>
      <c r="H29" s="27"/>
      <c r="I29" s="28"/>
      <c r="J29" s="9"/>
      <c r="K29" s="60" t="s">
        <v>103</v>
      </c>
      <c r="L29" s="41" t="s">
        <v>86</v>
      </c>
      <c r="M29" s="41" t="s">
        <v>86</v>
      </c>
      <c r="N29" s="41" t="s">
        <v>122</v>
      </c>
      <c r="O29" s="41" t="s">
        <v>122</v>
      </c>
      <c r="P29" s="62"/>
      <c r="Q29" s="61"/>
      <c r="R29" s="48" t="s">
        <v>103</v>
      </c>
      <c r="S29" s="46"/>
      <c r="T29" s="51"/>
      <c r="U29" s="63"/>
      <c r="V29" s="64"/>
    </row>
    <row r="30" spans="1:22" ht="15.75" x14ac:dyDescent="0.25">
      <c r="A30" s="45" t="s">
        <v>104</v>
      </c>
      <c r="B30" s="27"/>
      <c r="C30" s="28"/>
      <c r="D30" s="65"/>
      <c r="E30" s="34"/>
      <c r="F30" s="66"/>
      <c r="G30" s="28"/>
      <c r="H30" s="27"/>
      <c r="I30" s="28"/>
      <c r="J30" s="9"/>
      <c r="K30" s="48" t="s">
        <v>104</v>
      </c>
      <c r="L30" s="46"/>
      <c r="M30" s="47"/>
      <c r="N30" s="51"/>
      <c r="O30" s="47"/>
      <c r="P30" s="62"/>
      <c r="Q30" s="61"/>
      <c r="R30" s="67">
        <v>19.3</v>
      </c>
      <c r="S30" s="46"/>
      <c r="T30" s="51"/>
      <c r="U30" s="63"/>
      <c r="V30" s="64"/>
    </row>
    <row r="31" spans="1:22" ht="16.5" thickBot="1" x14ac:dyDescent="0.3">
      <c r="A31" s="68" t="s">
        <v>105</v>
      </c>
      <c r="B31" s="69"/>
      <c r="C31" s="70"/>
      <c r="D31" s="71"/>
      <c r="E31" s="72"/>
      <c r="F31" s="69"/>
      <c r="G31" s="70"/>
      <c r="H31" s="69"/>
      <c r="I31" s="70"/>
      <c r="J31" s="9"/>
      <c r="K31" s="73" t="s">
        <v>105</v>
      </c>
      <c r="L31" s="74"/>
      <c r="M31" s="75"/>
      <c r="N31" s="76"/>
      <c r="O31" s="75"/>
      <c r="P31" s="77"/>
      <c r="Q31" s="61"/>
      <c r="R31" s="73" t="s">
        <v>105</v>
      </c>
      <c r="S31" s="74"/>
      <c r="T31" s="76"/>
      <c r="U31" s="74"/>
      <c r="V31" s="78"/>
    </row>
  </sheetData>
  <mergeCells count="7">
    <mergeCell ref="B4:I4"/>
    <mergeCell ref="K4:V4"/>
    <mergeCell ref="B5:C5"/>
    <mergeCell ref="D5:E5"/>
    <mergeCell ref="F5:G5"/>
    <mergeCell ref="H5:I5"/>
    <mergeCell ref="L5:V5"/>
  </mergeCells>
  <pageMargins left="0.7" right="0.7" top="0.75" bottom="0.75" header="0.3" footer="0.3"/>
  <pageSetup paperSize="9" orientation="portrait" horizontalDpi="360" verticalDpi="360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EA42FB3C-5C44-4C95-9E78-759583B8E992}">
  <dimension ref="B3:M30"/>
  <sheetViews>
    <sheetView topLeftCell="A3" zoomScale="114" workbookViewId="0">
      <selection activeCell="D4" sqref="D4:E4"/>
    </sheetView>
  </sheetViews>
  <sheetFormatPr defaultColWidth="11.42578125" defaultRowHeight="12.75" x14ac:dyDescent="0.2"/>
  <cols>
    <col min="1" max="16384" width="11.42578125" style="2"/>
  </cols>
  <sheetData>
    <row r="3" spans="2:13" ht="18" x14ac:dyDescent="0.25">
      <c r="B3" s="165" t="s">
        <v>25</v>
      </c>
      <c r="C3" s="165"/>
    </row>
    <row r="4" spans="2:13" x14ac:dyDescent="0.2">
      <c r="D4" s="163" t="s">
        <v>32</v>
      </c>
      <c r="E4" s="163"/>
    </row>
    <row r="5" spans="2:13" ht="15" customHeight="1" thickBot="1" x14ac:dyDescent="0.25">
      <c r="D5" s="160" t="s">
        <v>27</v>
      </c>
      <c r="E5" s="160"/>
    </row>
    <row r="6" spans="2:13" ht="15.6" customHeight="1" x14ac:dyDescent="0.2">
      <c r="D6" s="166" t="s">
        <v>6</v>
      </c>
      <c r="E6" s="166" t="s">
        <v>7</v>
      </c>
    </row>
    <row r="7" spans="2:13" ht="18" x14ac:dyDescent="0.25">
      <c r="B7" s="163" t="s">
        <v>31</v>
      </c>
      <c r="C7" s="164"/>
      <c r="D7" s="167"/>
      <c r="E7" s="167"/>
      <c r="F7" s="1"/>
      <c r="G7" s="1"/>
      <c r="H7" s="165" t="s">
        <v>26</v>
      </c>
      <c r="I7" s="165"/>
      <c r="J7" s="165"/>
      <c r="K7" s="165"/>
      <c r="L7" s="165"/>
      <c r="M7" s="165"/>
    </row>
    <row r="8" spans="2:13" ht="15" customHeight="1" thickBot="1" x14ac:dyDescent="0.25">
      <c r="B8" s="160" t="s">
        <v>27</v>
      </c>
      <c r="C8" s="160"/>
      <c r="D8" s="167"/>
      <c r="E8" s="167"/>
    </row>
    <row r="9" spans="2:13" ht="13.35" customHeight="1" x14ac:dyDescent="0.2">
      <c r="B9" s="166" t="s">
        <v>6</v>
      </c>
      <c r="C9" s="166" t="s">
        <v>7</v>
      </c>
      <c r="D9" s="167"/>
      <c r="E9" s="167"/>
    </row>
    <row r="10" spans="2:13" ht="13.35" customHeight="1" x14ac:dyDescent="0.2">
      <c r="B10" s="167"/>
      <c r="C10" s="167"/>
      <c r="D10" s="167"/>
      <c r="E10" s="167"/>
    </row>
    <row r="11" spans="2:13" ht="13.35" customHeight="1" thickBot="1" x14ac:dyDescent="0.25">
      <c r="B11" s="167"/>
      <c r="C11" s="167"/>
      <c r="D11" s="168"/>
      <c r="E11" s="168"/>
    </row>
    <row r="12" spans="2:13" ht="13.35" customHeight="1" x14ac:dyDescent="0.2">
      <c r="B12" s="167"/>
      <c r="C12" s="167"/>
      <c r="D12" s="166" t="s">
        <v>8</v>
      </c>
      <c r="E12" s="166" t="s">
        <v>9</v>
      </c>
    </row>
    <row r="13" spans="2:13" ht="13.35" customHeight="1" x14ac:dyDescent="0.2">
      <c r="B13" s="167"/>
      <c r="C13" s="167"/>
      <c r="D13" s="167"/>
      <c r="E13" s="167"/>
    </row>
    <row r="14" spans="2:13" ht="13.7" customHeight="1" thickBot="1" x14ac:dyDescent="0.25">
      <c r="B14" s="168"/>
      <c r="C14" s="168"/>
      <c r="D14" s="167"/>
      <c r="E14" s="167"/>
    </row>
    <row r="15" spans="2:13" ht="13.35" customHeight="1" x14ac:dyDescent="0.2">
      <c r="B15" s="166" t="s">
        <v>8</v>
      </c>
      <c r="C15" s="166" t="s">
        <v>9</v>
      </c>
      <c r="D15" s="167"/>
      <c r="E15" s="167"/>
    </row>
    <row r="16" spans="2:13" ht="13.35" customHeight="1" x14ac:dyDescent="0.2">
      <c r="B16" s="167"/>
      <c r="C16" s="167"/>
      <c r="D16" s="167"/>
      <c r="E16" s="167"/>
    </row>
    <row r="17" spans="2:6" ht="13.35" customHeight="1" thickBot="1" x14ac:dyDescent="0.25">
      <c r="B17" s="167"/>
      <c r="C17" s="167"/>
      <c r="D17" s="168"/>
      <c r="E17" s="168"/>
    </row>
    <row r="18" spans="2:6" ht="13.35" customHeight="1" x14ac:dyDescent="0.2">
      <c r="B18" s="167"/>
      <c r="C18" s="167"/>
      <c r="D18" s="161" t="s">
        <v>30</v>
      </c>
      <c r="E18" s="162"/>
    </row>
    <row r="19" spans="2:6" ht="13.35" customHeight="1" x14ac:dyDescent="0.2">
      <c r="B19" s="167"/>
      <c r="C19" s="167"/>
    </row>
    <row r="20" spans="2:6" ht="13.7" customHeight="1" thickBot="1" x14ac:dyDescent="0.25">
      <c r="B20" s="168"/>
      <c r="C20" s="168"/>
    </row>
    <row r="21" spans="2:6" x14ac:dyDescent="0.2">
      <c r="B21" s="3" t="s">
        <v>28</v>
      </c>
    </row>
    <row r="30" spans="2:6" ht="18" x14ac:dyDescent="0.25">
      <c r="B30" s="165" t="s">
        <v>29</v>
      </c>
      <c r="C30" s="165"/>
      <c r="D30" s="165"/>
      <c r="E30" s="165"/>
      <c r="F30" s="165"/>
    </row>
  </sheetData>
  <mergeCells count="16">
    <mergeCell ref="B3:C3"/>
    <mergeCell ref="B8:C8"/>
    <mergeCell ref="B9:B14"/>
    <mergeCell ref="C9:C14"/>
    <mergeCell ref="B15:B20"/>
    <mergeCell ref="C15:C20"/>
    <mergeCell ref="H7:M7"/>
    <mergeCell ref="D6:D11"/>
    <mergeCell ref="E6:E11"/>
    <mergeCell ref="D12:D17"/>
    <mergeCell ref="E12:E17"/>
    <mergeCell ref="D5:E5"/>
    <mergeCell ref="D18:E18"/>
    <mergeCell ref="B7:C7"/>
    <mergeCell ref="D4:E4"/>
    <mergeCell ref="B30:F30"/>
  </mergeCells>
  <pageMargins left="0.7" right="0.7" top="0.75" bottom="0.75" header="0.3" footer="0.3"/>
  <drawing r:id="rId1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_activity xmlns="0b4e1353-6c04-48f1-8056-4e7da6685101" xsi:nil="true"/>
  </documentManagement>
</p:properties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ct:contentTypeSchema xmlns:ct="http://schemas.microsoft.com/office/2006/metadata/contentType" xmlns:ma="http://schemas.microsoft.com/office/2006/metadata/properties/metaAttributes" ct:_="" ma:_="" ma:contentTypeName="Dokument" ma:contentTypeID="0x010100CE6496F0BA1F894F89F46257F21F39C8" ma:contentTypeVersion="16" ma:contentTypeDescription="Opret et nyt dokument." ma:contentTypeScope="" ma:versionID="a3fe3a110f6140426ee21d78a4d64d85">
  <xsd:schema xmlns:xsd="http://www.w3.org/2001/XMLSchema" xmlns:xs="http://www.w3.org/2001/XMLSchema" xmlns:p="http://schemas.microsoft.com/office/2006/metadata/properties" xmlns:ns3="0b4e1353-6c04-48f1-8056-4e7da6685101" xmlns:ns4="ca25e5b0-f594-4f5c-83aa-a5811ff038d5" targetNamespace="http://schemas.microsoft.com/office/2006/metadata/properties" ma:root="true" ma:fieldsID="bdb6a1ab8233b0ecba71c90cbdfef579" ns3:_="" ns4:_="">
    <xsd:import namespace="0b4e1353-6c04-48f1-8056-4e7da6685101"/>
    <xsd:import namespace="ca25e5b0-f594-4f5c-83aa-a5811ff038d5"/>
    <xsd:element name="properties">
      <xsd:complexType>
        <xsd:sequence>
          <xsd:element name="documentManagement">
            <xsd:complexType>
              <xsd:all>
                <xsd:element ref="ns3:MediaServiceMetadata" minOccurs="0"/>
                <xsd:element ref="ns3:MediaServiceFastMetadata" minOccurs="0"/>
                <xsd:element ref="ns3:MediaServiceAutoKeyPoints" minOccurs="0"/>
                <xsd:element ref="ns3:MediaServiceKeyPoints" minOccurs="0"/>
                <xsd:element ref="ns3:MediaServiceAutoTags" minOccurs="0"/>
                <xsd:element ref="ns3:MediaServiceGenerationTime" minOccurs="0"/>
                <xsd:element ref="ns3:MediaServiceEventHashCode" minOccurs="0"/>
                <xsd:element ref="ns3:MediaServiceOCR" minOccurs="0"/>
                <xsd:element ref="ns3:MediaServiceDateTaken" minOccurs="0"/>
                <xsd:element ref="ns4:SharedWithUsers" minOccurs="0"/>
                <xsd:element ref="ns4:SharedWithDetails" minOccurs="0"/>
                <xsd:element ref="ns4:SharingHintHash" minOccurs="0"/>
                <xsd:element ref="ns3:MediaServiceObjectDetectorVersions" minOccurs="0"/>
                <xsd:element ref="ns3:_activity" minOccurs="0"/>
                <xsd:element ref="ns3:MediaServiceSystemTags" minOccurs="0"/>
                <xsd:element ref="ns3:MediaServiceSearchProperties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0b4e1353-6c04-48f1-8056-4e7da6685101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  <xsd:element name="MediaServiceObjectDetectorVersions" ma:index="20" nillable="true" ma:displayName="MediaServiceObjectDetectorVersions" ma:hidden="true" ma:indexed="true" ma:internalName="MediaServiceObjectDetectorVersions" ma:readOnly="true">
      <xsd:simpleType>
        <xsd:restriction base="dms:Text"/>
      </xsd:simpleType>
    </xsd:element>
    <xsd:element name="_activity" ma:index="21" nillable="true" ma:displayName="_activity" ma:hidden="true" ma:internalName="_activity">
      <xsd:simpleType>
        <xsd:restriction base="dms:Note"/>
      </xsd:simpleType>
    </xsd:element>
    <xsd:element name="MediaServiceSystemTags" ma:index="22" nillable="true" ma:displayName="MediaServiceSystemTags" ma:hidden="true" ma:internalName="MediaServiceSystemTags" ma:readOnly="true">
      <xsd:simpleType>
        <xsd:restriction base="dms:Note"/>
      </xsd:simpleType>
    </xsd:element>
    <xsd:element name="MediaServiceSearchProperties" ma:index="23" nillable="true" ma:displayName="MediaServiceSearchProperties" ma:hidden="true" ma:internalName="MediaServiceSearchProperties" ma:readOnly="true">
      <xsd:simpleType>
        <xsd:restriction base="dms:Note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ca25e5b0-f594-4f5c-83aa-a5811ff038d5" elementFormDefault="qualified">
    <xsd:import namespace="http://schemas.microsoft.com/office/2006/documentManagement/types"/>
    <xsd:import namespace="http://schemas.microsoft.com/office/infopath/2007/PartnerControls"/>
    <xsd:element name="SharedWithUsers" ma:index="17" nillable="true" ma:displayName="Delt med" ma:internalName="SharedWithUsers" ma:readOnly="true">
      <xsd:complexType>
        <xsd:complexContent>
          <xsd:extension base="dms:UserMulti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SharedWithDetails" ma:index="18" nillable="true" ma:displayName="Delt med detaljer" ma:internalName="SharedWithDetails" ma:readOnly="true">
      <xsd:simpleType>
        <xsd:restriction base="dms:Note">
          <xsd:maxLength value="255"/>
        </xsd:restriction>
      </xsd:simpleType>
    </xsd:element>
    <xsd:element name="SharingHintHash" ma:index="19" nillable="true" ma:displayName="Hashværdi for deling" ma:hidden="true" ma:internalName="SharingHintHash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Indholdstype"/>
        <xsd:element ref="dc:title" minOccurs="0" maxOccurs="1" ma:index="4" ma:displayName="Titel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Props1.xml><?xml version="1.0" encoding="utf-8"?>
<ds:datastoreItem xmlns:ds="http://schemas.openxmlformats.org/officeDocument/2006/customXml" ds:itemID="{123F780B-8F9E-4D97-BBC3-D6D670FCF707}">
  <ds:schemaRefs>
    <ds:schemaRef ds:uri="http://schemas.microsoft.com/office/infopath/2007/PartnerControls"/>
    <ds:schemaRef ds:uri="http://purl.org/dc/dcmitype/"/>
    <ds:schemaRef ds:uri="http://schemas.microsoft.com/office/2006/documentManagement/types"/>
    <ds:schemaRef ds:uri="http://www.w3.org/XML/1998/namespace"/>
    <ds:schemaRef ds:uri="0b4e1353-6c04-48f1-8056-4e7da6685101"/>
    <ds:schemaRef ds:uri="http://purl.org/dc/elements/1.1/"/>
    <ds:schemaRef ds:uri="http://schemas.openxmlformats.org/package/2006/metadata/core-properties"/>
    <ds:schemaRef ds:uri="ca25e5b0-f594-4f5c-83aa-a5811ff038d5"/>
    <ds:schemaRef ds:uri="http://schemas.microsoft.com/office/2006/metadata/properties"/>
    <ds:schemaRef ds:uri="http://purl.org/dc/terms/"/>
  </ds:schemaRefs>
</ds:datastoreItem>
</file>

<file path=customXml/itemProps2.xml><?xml version="1.0" encoding="utf-8"?>
<ds:datastoreItem xmlns:ds="http://schemas.openxmlformats.org/officeDocument/2006/customXml" ds:itemID="{731156B5-3588-412D-9C37-06B036F7E9AF}">
  <ds:schemaRefs>
    <ds:schemaRef ds:uri="http://schemas.microsoft.com/sharepoint/v3/contenttype/forms"/>
  </ds:schemaRefs>
</ds:datastoreItem>
</file>

<file path=customXml/itemProps3.xml><?xml version="1.0" encoding="utf-8"?>
<ds:datastoreItem xmlns:ds="http://schemas.openxmlformats.org/officeDocument/2006/customXml" ds:itemID="{F02BE85A-D276-409E-B811-4BDD801A119F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0b4e1353-6c04-48f1-8056-4e7da6685101"/>
    <ds:schemaRef ds:uri="ca25e5b0-f594-4f5c-83aa-a5811ff038d5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Regneark</vt:lpstr>
      </vt:variant>
      <vt:variant>
        <vt:i4>3</vt:i4>
      </vt:variant>
    </vt:vector>
  </HeadingPairs>
  <TitlesOfParts>
    <vt:vector size="3" baseType="lpstr">
      <vt:lpstr>Virumgård</vt:lpstr>
      <vt:lpstr>Indendørs</vt:lpstr>
      <vt:lpstr>Baneoversigt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Michael Søndergaard Jensen</dc:creator>
  <cp:lastModifiedBy>Danni Uhre</cp:lastModifiedBy>
  <cp:lastPrinted>2026-08-25T12:41:57Z</cp:lastPrinted>
  <dcterms:created xsi:type="dcterms:W3CDTF">2026-03-18T19:10:38Z</dcterms:created>
  <dcterms:modified xsi:type="dcterms:W3CDTF">2026-09-30T08:50:10Z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0x010100CE6496F0BA1F894F89F46257F21F39C8</vt:lpwstr>
  </property>
</Properties>
</file>